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wsu/Downloads/provisionalresultstablesformatting/"/>
    </mc:Choice>
  </mc:AlternateContent>
  <xr:revisionPtr revIDLastSave="0" documentId="13_ncr:1_{2A43054A-9AEB-C344-B92E-A24383408C74}" xr6:coauthVersionLast="36" xr6:coauthVersionMax="36" xr10:uidLastSave="{00000000-0000-0000-0000-000000000000}"/>
  <bookViews>
    <workbookView xWindow="0" yWindow="460" windowWidth="28800" windowHeight="16540" tabRatio="851" xr2:uid="{00000000-000D-0000-FFFF-FFFF00000000}"/>
  </bookViews>
  <sheets>
    <sheet name="Content" sheetId="114" r:id="rId1"/>
    <sheet name="Table_2.1" sheetId="106" r:id="rId2"/>
    <sheet name="Table_2.2" sheetId="97" r:id="rId3"/>
    <sheet name="Table_2.3_Union" sheetId="78" r:id="rId4"/>
    <sheet name="Table_2.3_Urban" sheetId="89" r:id="rId5"/>
    <sheet name="Table_2.3_Rural" sheetId="87" r:id="rId6"/>
    <sheet name="Table_2.4" sheetId="102" r:id="rId7"/>
    <sheet name="Table_2.5_Union" sheetId="90" r:id="rId8"/>
    <sheet name="Table_2.5_Urban" sheetId="112" r:id="rId9"/>
    <sheet name="Table_2.5_Rural" sheetId="113" r:id="rId10"/>
    <sheet name="Table_2.6" sheetId="111" r:id="rId11"/>
  </sheets>
  <definedNames>
    <definedName name="_xlnm.Print_Titles" localSheetId="1">Table_2.1!$2:$3</definedName>
    <definedName name="_xlnm.Print_Titles" localSheetId="2">Table_2.2!$2:$2</definedName>
    <definedName name="_xlnm.Print_Titles" localSheetId="5">Table_2.3_Rural!$2:$2</definedName>
    <definedName name="_xlnm.Print_Titles" localSheetId="3">Table_2.3_Union!$2:$2</definedName>
    <definedName name="_xlnm.Print_Titles" localSheetId="4">Table_2.3_Urban!$1:$2</definedName>
    <definedName name="_xlnm.Print_Titles" localSheetId="6">Table_2.4!$2:$2</definedName>
    <definedName name="_xlnm.Print_Titles" localSheetId="9">Table_2.5_Rural!$2:$3</definedName>
    <definedName name="_xlnm.Print_Titles" localSheetId="7">Table_2.5_Union!$2:$3</definedName>
    <definedName name="_xlnm.Print_Titles" localSheetId="8">Table_2.5_Urban!$2:$3</definedName>
    <definedName name="_xlnm.Print_Titles" localSheetId="10">Table_2.6!$2:$3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1" i="87" l="1"/>
  <c r="B37" i="87"/>
  <c r="B3" i="97" l="1"/>
  <c r="C71" i="87" l="1"/>
  <c r="D71" i="87"/>
  <c r="C4" i="87"/>
  <c r="B4" i="87" l="1"/>
  <c r="O71" i="87" l="1"/>
  <c r="N71" i="87"/>
  <c r="M71" i="87"/>
  <c r="K71" i="87"/>
  <c r="J71" i="87"/>
  <c r="I71" i="87"/>
  <c r="G71" i="87"/>
  <c r="F71" i="87"/>
  <c r="B30" i="87"/>
  <c r="B29" i="87"/>
  <c r="B25" i="87"/>
  <c r="B17" i="87"/>
  <c r="B13" i="87"/>
  <c r="B9" i="87"/>
  <c r="O37" i="87"/>
  <c r="N37" i="87"/>
  <c r="M37" i="87"/>
  <c r="K37" i="87"/>
  <c r="J37" i="87"/>
  <c r="I37" i="87"/>
  <c r="G37" i="87"/>
  <c r="F37" i="87"/>
  <c r="D37" i="87"/>
  <c r="C37" i="87"/>
  <c r="O36" i="87"/>
  <c r="N36" i="87"/>
  <c r="M36" i="87"/>
  <c r="K36" i="87"/>
  <c r="J36" i="87"/>
  <c r="I36" i="87"/>
  <c r="G36" i="87"/>
  <c r="F36" i="87"/>
  <c r="D36" i="87"/>
  <c r="C36" i="87"/>
  <c r="O35" i="87"/>
  <c r="N35" i="87"/>
  <c r="M35" i="87"/>
  <c r="K35" i="87"/>
  <c r="J35" i="87"/>
  <c r="I35" i="87"/>
  <c r="G35" i="87"/>
  <c r="F35" i="87"/>
  <c r="D35" i="87"/>
  <c r="C35" i="87"/>
  <c r="O33" i="87"/>
  <c r="N33" i="87"/>
  <c r="M33" i="87"/>
  <c r="K33" i="87"/>
  <c r="J33" i="87"/>
  <c r="I33" i="87"/>
  <c r="G33" i="87"/>
  <c r="F33" i="87"/>
  <c r="D33" i="87"/>
  <c r="C33" i="87"/>
  <c r="B33" i="87"/>
  <c r="O32" i="87"/>
  <c r="N32" i="87"/>
  <c r="M32" i="87"/>
  <c r="K32" i="87"/>
  <c r="J32" i="87"/>
  <c r="I32" i="87"/>
  <c r="G32" i="87"/>
  <c r="F32" i="87"/>
  <c r="D32" i="87"/>
  <c r="C32" i="87"/>
  <c r="O31" i="87"/>
  <c r="N31" i="87"/>
  <c r="M31" i="87"/>
  <c r="K31" i="87"/>
  <c r="J31" i="87"/>
  <c r="I31" i="87"/>
  <c r="G31" i="87"/>
  <c r="F31" i="87"/>
  <c r="D31" i="87"/>
  <c r="C31" i="87"/>
  <c r="O30" i="87"/>
  <c r="N30" i="87"/>
  <c r="M30" i="87"/>
  <c r="K30" i="87"/>
  <c r="J30" i="87"/>
  <c r="I30" i="87"/>
  <c r="G30" i="87"/>
  <c r="F30" i="87"/>
  <c r="D30" i="87"/>
  <c r="C30" i="87"/>
  <c r="O29" i="87"/>
  <c r="N29" i="87"/>
  <c r="M29" i="87"/>
  <c r="K29" i="87"/>
  <c r="J29" i="87"/>
  <c r="I29" i="87"/>
  <c r="G29" i="87"/>
  <c r="F29" i="87"/>
  <c r="D29" i="87"/>
  <c r="C29" i="87"/>
  <c r="O28" i="87"/>
  <c r="N28" i="87"/>
  <c r="M28" i="87"/>
  <c r="K28" i="87"/>
  <c r="J28" i="87"/>
  <c r="I28" i="87"/>
  <c r="G28" i="87"/>
  <c r="F28" i="87"/>
  <c r="D28" i="87"/>
  <c r="C28" i="87"/>
  <c r="O27" i="87"/>
  <c r="N27" i="87"/>
  <c r="M27" i="87"/>
  <c r="K27" i="87"/>
  <c r="J27" i="87"/>
  <c r="I27" i="87"/>
  <c r="G27" i="87"/>
  <c r="F27" i="87"/>
  <c r="D27" i="87"/>
  <c r="C27" i="87"/>
  <c r="O26" i="87"/>
  <c r="N26" i="87"/>
  <c r="M26" i="87"/>
  <c r="K26" i="87"/>
  <c r="J26" i="87"/>
  <c r="I26" i="87"/>
  <c r="G26" i="87"/>
  <c r="F26" i="87"/>
  <c r="D26" i="87"/>
  <c r="C26" i="87"/>
  <c r="O25" i="87"/>
  <c r="N25" i="87"/>
  <c r="M25" i="87"/>
  <c r="K25" i="87"/>
  <c r="J25" i="87"/>
  <c r="I25" i="87"/>
  <c r="G25" i="87"/>
  <c r="F25" i="87"/>
  <c r="D25" i="87"/>
  <c r="C25" i="87"/>
  <c r="O24" i="87"/>
  <c r="N24" i="87"/>
  <c r="M24" i="87"/>
  <c r="K24" i="87"/>
  <c r="J24" i="87"/>
  <c r="I24" i="87"/>
  <c r="G24" i="87"/>
  <c r="F24" i="87"/>
  <c r="D24" i="87"/>
  <c r="C24" i="87"/>
  <c r="O23" i="87"/>
  <c r="N23" i="87"/>
  <c r="M23" i="87"/>
  <c r="K23" i="87"/>
  <c r="J23" i="87"/>
  <c r="I23" i="87"/>
  <c r="G23" i="87"/>
  <c r="F23" i="87"/>
  <c r="D23" i="87"/>
  <c r="C23" i="87"/>
  <c r="O22" i="87"/>
  <c r="N22" i="87"/>
  <c r="M22" i="87"/>
  <c r="K22" i="87"/>
  <c r="J22" i="87"/>
  <c r="I22" i="87"/>
  <c r="G22" i="87"/>
  <c r="F22" i="87"/>
  <c r="D22" i="87"/>
  <c r="C22" i="87"/>
  <c r="O21" i="87"/>
  <c r="N21" i="87"/>
  <c r="M21" i="87"/>
  <c r="K21" i="87"/>
  <c r="J21" i="87"/>
  <c r="I21" i="87"/>
  <c r="G21" i="87"/>
  <c r="F21" i="87"/>
  <c r="D21" i="87"/>
  <c r="C21" i="87"/>
  <c r="B21" i="87"/>
  <c r="O20" i="87"/>
  <c r="N20" i="87"/>
  <c r="M20" i="87"/>
  <c r="K20" i="87"/>
  <c r="J20" i="87"/>
  <c r="I20" i="87"/>
  <c r="G20" i="87"/>
  <c r="F20" i="87"/>
  <c r="D20" i="87"/>
  <c r="C20" i="87"/>
  <c r="O19" i="87"/>
  <c r="N19" i="87"/>
  <c r="M19" i="87"/>
  <c r="K19" i="87"/>
  <c r="J19" i="87"/>
  <c r="I19" i="87"/>
  <c r="G19" i="87"/>
  <c r="F19" i="87"/>
  <c r="D19" i="87"/>
  <c r="C19" i="87"/>
  <c r="O18" i="87"/>
  <c r="N18" i="87"/>
  <c r="M18" i="87"/>
  <c r="K18" i="87"/>
  <c r="J18" i="87"/>
  <c r="I18" i="87"/>
  <c r="G18" i="87"/>
  <c r="F18" i="87"/>
  <c r="D18" i="87"/>
  <c r="C18" i="87"/>
  <c r="O17" i="87"/>
  <c r="N17" i="87"/>
  <c r="M17" i="87"/>
  <c r="K17" i="87"/>
  <c r="J17" i="87"/>
  <c r="I17" i="87"/>
  <c r="G17" i="87"/>
  <c r="F17" i="87"/>
  <c r="D17" i="87"/>
  <c r="C17" i="87"/>
  <c r="O16" i="87"/>
  <c r="N16" i="87"/>
  <c r="M16" i="87"/>
  <c r="K16" i="87"/>
  <c r="J16" i="87"/>
  <c r="I16" i="87"/>
  <c r="G16" i="87"/>
  <c r="F16" i="87"/>
  <c r="D16" i="87"/>
  <c r="C16" i="87"/>
  <c r="O15" i="87"/>
  <c r="N15" i="87"/>
  <c r="M15" i="87"/>
  <c r="K15" i="87"/>
  <c r="J15" i="87"/>
  <c r="I15" i="87"/>
  <c r="G15" i="87"/>
  <c r="F15" i="87"/>
  <c r="D15" i="87"/>
  <c r="C15" i="87"/>
  <c r="O14" i="87"/>
  <c r="N14" i="87"/>
  <c r="M14" i="87"/>
  <c r="K14" i="87"/>
  <c r="J14" i="87"/>
  <c r="I14" i="87"/>
  <c r="G14" i="87"/>
  <c r="F14" i="87"/>
  <c r="D14" i="87"/>
  <c r="C14" i="87"/>
  <c r="O13" i="87"/>
  <c r="N13" i="87"/>
  <c r="M13" i="87"/>
  <c r="K13" i="87"/>
  <c r="J13" i="87"/>
  <c r="I13" i="87"/>
  <c r="G13" i="87"/>
  <c r="F13" i="87"/>
  <c r="D13" i="87"/>
  <c r="C13" i="87"/>
  <c r="O12" i="87"/>
  <c r="N12" i="87"/>
  <c r="M12" i="87"/>
  <c r="K12" i="87"/>
  <c r="J12" i="87"/>
  <c r="I12" i="87"/>
  <c r="G12" i="87"/>
  <c r="F12" i="87"/>
  <c r="D12" i="87"/>
  <c r="C12" i="87"/>
  <c r="O11" i="87"/>
  <c r="N11" i="87"/>
  <c r="M11" i="87"/>
  <c r="K11" i="87"/>
  <c r="J11" i="87"/>
  <c r="I11" i="87"/>
  <c r="G11" i="87"/>
  <c r="F11" i="87"/>
  <c r="D11" i="87"/>
  <c r="C11" i="87"/>
  <c r="O10" i="87"/>
  <c r="N10" i="87"/>
  <c r="M10" i="87"/>
  <c r="K10" i="87"/>
  <c r="J10" i="87"/>
  <c r="I10" i="87"/>
  <c r="G10" i="87"/>
  <c r="F10" i="87"/>
  <c r="D10" i="87"/>
  <c r="C10" i="87"/>
  <c r="O9" i="87"/>
  <c r="N9" i="87"/>
  <c r="M9" i="87"/>
  <c r="K9" i="87"/>
  <c r="J9" i="87"/>
  <c r="I9" i="87"/>
  <c r="G9" i="87"/>
  <c r="F9" i="87"/>
  <c r="D9" i="87"/>
  <c r="C9" i="87"/>
  <c r="O8" i="87"/>
  <c r="N8" i="87"/>
  <c r="M8" i="87"/>
  <c r="K8" i="87"/>
  <c r="J8" i="87"/>
  <c r="I8" i="87"/>
  <c r="G8" i="87"/>
  <c r="F8" i="87"/>
  <c r="D8" i="87"/>
  <c r="C8" i="87"/>
  <c r="O7" i="87"/>
  <c r="N7" i="87"/>
  <c r="M7" i="87"/>
  <c r="K7" i="87"/>
  <c r="J7" i="87"/>
  <c r="I7" i="87"/>
  <c r="G7" i="87"/>
  <c r="F7" i="87"/>
  <c r="D7" i="87"/>
  <c r="C7" i="87"/>
  <c r="O6" i="87"/>
  <c r="N6" i="87"/>
  <c r="M6" i="87"/>
  <c r="K6" i="87"/>
  <c r="J6" i="87"/>
  <c r="I6" i="87"/>
  <c r="G6" i="87"/>
  <c r="F6" i="87"/>
  <c r="D6" i="87"/>
  <c r="C6" i="87"/>
  <c r="O5" i="87"/>
  <c r="N5" i="87"/>
  <c r="M5" i="87"/>
  <c r="K5" i="87"/>
  <c r="J5" i="87"/>
  <c r="I5" i="87"/>
  <c r="G5" i="87"/>
  <c r="F5" i="87"/>
  <c r="D5" i="87"/>
  <c r="C5" i="87"/>
  <c r="B5" i="87"/>
  <c r="O4" i="87"/>
  <c r="N4" i="87"/>
  <c r="M4" i="87"/>
  <c r="K4" i="87"/>
  <c r="J4" i="87"/>
  <c r="I4" i="87"/>
  <c r="G4" i="87"/>
  <c r="F4" i="87"/>
  <c r="D4" i="87"/>
  <c r="J3" i="87" l="1"/>
  <c r="O3" i="87"/>
  <c r="D3" i="87"/>
  <c r="N3" i="87"/>
  <c r="I3" i="87"/>
  <c r="M3" i="87"/>
  <c r="G3" i="87"/>
  <c r="F3" i="87"/>
  <c r="B8" i="87"/>
  <c r="B12" i="87"/>
  <c r="B16" i="87"/>
  <c r="B20" i="87"/>
  <c r="B24" i="87"/>
  <c r="B28" i="87"/>
  <c r="C3" i="87"/>
  <c r="B6" i="87"/>
  <c r="B10" i="87"/>
  <c r="B14" i="87"/>
  <c r="B18" i="87"/>
  <c r="B22" i="87"/>
  <c r="B26" i="87"/>
  <c r="K3" i="87"/>
  <c r="B35" i="87"/>
  <c r="B36" i="87"/>
  <c r="B15" i="87"/>
  <c r="B19" i="87"/>
  <c r="B27" i="87"/>
  <c r="B7" i="87"/>
  <c r="B11" i="87"/>
  <c r="B23" i="87"/>
  <c r="B32" i="87"/>
  <c r="B31" i="87"/>
  <c r="B4" i="97"/>
  <c r="M3" i="97"/>
  <c r="I3" i="97"/>
  <c r="B5" i="97"/>
  <c r="O3" i="97"/>
  <c r="N3" i="97"/>
  <c r="J3" i="97"/>
  <c r="G3" i="97"/>
  <c r="F3" i="97"/>
  <c r="P5" i="97"/>
  <c r="O5" i="97"/>
  <c r="N5" i="97"/>
  <c r="M5" i="97"/>
  <c r="L5" i="97"/>
  <c r="K5" i="97"/>
  <c r="J5" i="97"/>
  <c r="I5" i="97"/>
  <c r="H5" i="97"/>
  <c r="G5" i="97"/>
  <c r="F5" i="97"/>
  <c r="E5" i="97"/>
  <c r="D5" i="97"/>
  <c r="C5" i="97"/>
  <c r="P4" i="97"/>
  <c r="O4" i="97"/>
  <c r="N4" i="97"/>
  <c r="M4" i="97"/>
  <c r="L4" i="97"/>
  <c r="K4" i="97"/>
  <c r="J4" i="97"/>
  <c r="I4" i="97"/>
  <c r="H4" i="97"/>
  <c r="G4" i="97"/>
  <c r="F4" i="97"/>
  <c r="E4" i="97"/>
  <c r="D4" i="97"/>
  <c r="C4" i="97"/>
  <c r="K3" i="97"/>
  <c r="C3" i="97"/>
  <c r="B3" i="87" l="1"/>
  <c r="E3" i="97"/>
  <c r="D3" i="97"/>
  <c r="H3" i="97"/>
  <c r="L3" i="97"/>
  <c r="P3" i="97"/>
</calcChain>
</file>

<file path=xl/sharedStrings.xml><?xml version="1.0" encoding="utf-8"?>
<sst xmlns="http://schemas.openxmlformats.org/spreadsheetml/2006/main" count="494" uniqueCount="134">
  <si>
    <t>60+</t>
  </si>
  <si>
    <t>15-35</t>
  </si>
  <si>
    <t>50+</t>
  </si>
  <si>
    <t>Both sexes</t>
  </si>
  <si>
    <t>Male</t>
  </si>
  <si>
    <t>Female</t>
  </si>
  <si>
    <t>Total</t>
  </si>
  <si>
    <t>Literate</t>
  </si>
  <si>
    <t>Never attended</t>
  </si>
  <si>
    <t>30 - 34</t>
  </si>
  <si>
    <t>35 - 39</t>
  </si>
  <si>
    <t>40 - 44</t>
  </si>
  <si>
    <t>45 - 49</t>
  </si>
  <si>
    <t xml:space="preserve">Ever attended </t>
  </si>
  <si>
    <t>% Never attended</t>
  </si>
  <si>
    <t>Other</t>
  </si>
  <si>
    <t>Total 25 years and above</t>
  </si>
  <si>
    <t xml:space="preserve"> Other</t>
  </si>
  <si>
    <t>other</t>
  </si>
  <si>
    <t>GTHS</t>
  </si>
  <si>
    <t>currently attending</t>
  </si>
  <si>
    <t xml:space="preserve"> Illness, injury, disability</t>
  </si>
  <si>
    <t xml:space="preserve"> Could not afford schooling </t>
  </si>
  <si>
    <t xml:space="preserve"> To help at home with household tasks</t>
  </si>
  <si>
    <t>To help in family business (non-farm)</t>
  </si>
  <si>
    <t>Agricultural work other than family farm</t>
  </si>
  <si>
    <t xml:space="preserve"> Non-agricultural work other than family business</t>
  </si>
  <si>
    <t xml:space="preserve"> Security situation</t>
  </si>
  <si>
    <t>School too far/ transportation difficult</t>
  </si>
  <si>
    <t xml:space="preserve"> Parents do not think sending children to school is important</t>
  </si>
  <si>
    <t xml:space="preserve"> Child not interested in schooling</t>
  </si>
  <si>
    <t>Language barrier</t>
  </si>
  <si>
    <t xml:space="preserve"> Completed desired level</t>
  </si>
  <si>
    <t>Could not afford schooling (schooling is expensive)</t>
  </si>
  <si>
    <t>To help in family farm</t>
  </si>
  <si>
    <t xml:space="preserve"> Agricultural work other than family farm</t>
  </si>
  <si>
    <t xml:space="preserve"> School too far/transportation difficult</t>
  </si>
  <si>
    <t xml:space="preserve">Language barrier </t>
  </si>
  <si>
    <t xml:space="preserve">Child was failing, falling behind </t>
  </si>
  <si>
    <t xml:space="preserve"> Child was difficult relations with peers, teachers, bullying</t>
  </si>
  <si>
    <t xml:space="preserve">School content not relevant to everyday life or future employment/ not interesting </t>
  </si>
  <si>
    <t>Not completed</t>
  </si>
  <si>
    <t xml:space="preserve">To help at home with household tasks </t>
  </si>
  <si>
    <t>25+</t>
  </si>
  <si>
    <t>TVET diploma</t>
  </si>
  <si>
    <t xml:space="preserve"> middle school (Grade 6-9)</t>
  </si>
  <si>
    <t>Nursery school/preschool</t>
  </si>
  <si>
    <t xml:space="preserve">BEHS (Grade 10-11) </t>
  </si>
  <si>
    <t xml:space="preserve">Post secondary TVET </t>
  </si>
  <si>
    <t xml:space="preserve"> Middle school (Grade 6-9)</t>
  </si>
  <si>
    <t xml:space="preserve"> Bachelor or higher degree</t>
  </si>
  <si>
    <t>Short-term TVET certificate</t>
  </si>
  <si>
    <t>Nonformal primary school</t>
  </si>
  <si>
    <t>Nonformal middle school</t>
  </si>
  <si>
    <t>Total Population</t>
  </si>
  <si>
    <t>Numerate</t>
  </si>
  <si>
    <t>Special age groups</t>
  </si>
  <si>
    <t>Special agr groups</t>
  </si>
  <si>
    <t>Kachin</t>
  </si>
  <si>
    <t>Kayah</t>
  </si>
  <si>
    <t>Kayin</t>
  </si>
  <si>
    <t>Chin</t>
  </si>
  <si>
    <t>Sagaing</t>
  </si>
  <si>
    <t>Tanintharyi</t>
  </si>
  <si>
    <t>Bago</t>
  </si>
  <si>
    <t>Magway</t>
  </si>
  <si>
    <t>Mandalay</t>
  </si>
  <si>
    <t>Mon</t>
  </si>
  <si>
    <t>Rakhine</t>
  </si>
  <si>
    <t>Yangon</t>
  </si>
  <si>
    <t>Shan</t>
  </si>
  <si>
    <t>Total population</t>
  </si>
  <si>
    <t>Total male population</t>
  </si>
  <si>
    <t>Total female  population</t>
  </si>
  <si>
    <t>Union</t>
  </si>
  <si>
    <t>Urban</t>
  </si>
  <si>
    <t>Rural</t>
  </si>
  <si>
    <t>Nay Pyi Taw</t>
  </si>
  <si>
    <t>Ayeyawaddy</t>
  </si>
  <si>
    <t xml:space="preserve">BEHS
(Grade 10-11) </t>
  </si>
  <si>
    <t xml:space="preserve"> Bachelor or higher
degree</t>
  </si>
  <si>
    <t>TVET
diploma</t>
  </si>
  <si>
    <t>Nursery
school/
preschool</t>
  </si>
  <si>
    <t xml:space="preserve"> Nursery
school/
preschool </t>
  </si>
  <si>
    <t>Kindergarten
(new system)</t>
  </si>
  <si>
    <t>TVET
program</t>
  </si>
  <si>
    <t>Teacher
certificate
 or other higher education
certfication below bachelor</t>
  </si>
  <si>
    <t>Undergraduate courses 
(bachelor)</t>
  </si>
  <si>
    <t xml:space="preserve"> primary
school 
(Grade 1-5)</t>
  </si>
  <si>
    <t xml:space="preserve">Too
young </t>
  </si>
  <si>
    <t>State/Region</t>
  </si>
  <si>
    <t xml:space="preserve"> To 
help in family farm</t>
  </si>
  <si>
    <t>Not 
completed</t>
  </si>
  <si>
    <t>Nursery 
school/
preschool</t>
  </si>
  <si>
    <t xml:space="preserve"> Middle 
school 
(Grade 6-9)</t>
  </si>
  <si>
    <t xml:space="preserve">BEHS 
(Grade 10-11) </t>
  </si>
  <si>
    <t>TVET 
diploma</t>
  </si>
  <si>
    <t xml:space="preserve"> Bachelor 
or higher degree</t>
  </si>
  <si>
    <t>Kindergarten/
Primary</t>
  </si>
  <si>
    <t>Nonformal
primary/
middle</t>
  </si>
  <si>
    <t>Under-
graduate
courses</t>
  </si>
  <si>
    <t>Age</t>
  </si>
  <si>
    <t>Kindergarten/primary</t>
  </si>
  <si>
    <t>Table 2.4 Main reason for Stopped Schooling by sex, States/ Regions</t>
  </si>
  <si>
    <t>Table 2.5 Population 3 years and over  by currently attending by level of education  by sex and  age , Union</t>
  </si>
  <si>
    <t>Table 2.6 Literate and Numerate Population Aged 15 years and above, by sex, state and region</t>
  </si>
  <si>
    <t>Table 2.3 Population 5 years and over  by highest level of education completed, sex and  age , Rural</t>
  </si>
  <si>
    <t xml:space="preserve"> Illness,
 injury, disability</t>
  </si>
  <si>
    <t>Marriage/ pregnancy/ 
child birth</t>
  </si>
  <si>
    <t xml:space="preserve">Table 2.3 Population 5 years and over  by highest level of education completed, sex and  age,  Union  </t>
  </si>
  <si>
    <t>Table 2.3 Population 5 years and over  by highest level of education completed, sex and  age, Urban</t>
  </si>
  <si>
    <t>Post graduate
courses</t>
  </si>
  <si>
    <t>Under-
graduate diploma</t>
  </si>
  <si>
    <t>Table 2.5 Population 3 years and over  by currently attending by level of education  by sex and  age, Urban</t>
  </si>
  <si>
    <t>Table 2.5 Population 3 years and over  by currently attending by level of education  by sex and  age, Rural</t>
  </si>
  <si>
    <t>Table 2.1: School attendance for population aged 5 years and over by sex and age, Union, Urban/ Rural</t>
  </si>
  <si>
    <t>List of Tables</t>
  </si>
  <si>
    <t>Table 2.1</t>
  </si>
  <si>
    <t>Table 2.2</t>
  </si>
  <si>
    <t>Table 2.3</t>
  </si>
  <si>
    <t>Table 2.4</t>
  </si>
  <si>
    <t>Table 2.5</t>
  </si>
  <si>
    <t>School attendance for population aged 5 years and over by sex and age, Union, Urban/ Rural</t>
  </si>
  <si>
    <t xml:space="preserve">Population 5 years and over  by highest level of education completed, sex and  age,  Union  </t>
  </si>
  <si>
    <t>Population 5 years and over  by highest level of education completed, sex and  age, Urban</t>
  </si>
  <si>
    <t>Population 5 years and over  by highest level of education completed, sex and  age , Rural</t>
  </si>
  <si>
    <t>Main reason for Stopped Schooling by sex, States/ Regions</t>
  </si>
  <si>
    <t>Population 3 years and over  by currently attending by level of education  by sex and  age , Union</t>
  </si>
  <si>
    <t>Population 3 years and over  by currently attending by level of education  by sex and  age, Urban</t>
  </si>
  <si>
    <t>Population 3 years and over  by currently attending by level of education  by sex and  age, Rural</t>
  </si>
  <si>
    <t>Table 2.6</t>
  </si>
  <si>
    <t>Literate and Numerate Population Aged 15 years and above, by sex, state and region</t>
  </si>
  <si>
    <t>Table 2.2 Main reason for  never attended school aged 3 and over by sex, by State/Region</t>
  </si>
  <si>
    <t>Main reason for  never attended school aged 3 and over by sex, by State/Region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</si>
</sst>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6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3" fillId="0" borderId="0" applyNumberFormat="0" applyFill="0" applyBorder="0" applyAlignment="0" applyProtection="0"/>
  </cellStyleXfs>
  <cellXfs count="81">
    <xf numFmtId="0" fontId="0" fillId="0" borderId="0" xfId="0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 applyFill="1"/>
    <xf numFmtId="164" fontId="5" fillId="0" borderId="0" xfId="0" applyNumberFormat="1" applyFont="1" applyFill="1"/>
    <xf numFmtId="0" fontId="5" fillId="0" borderId="0" xfId="0" applyFont="1" applyFill="1" applyBorder="1"/>
    <xf numFmtId="0" fontId="5" fillId="0" borderId="0" xfId="0" applyFont="1" applyFill="1" applyAlignment="1"/>
    <xf numFmtId="0" fontId="7" fillId="0" borderId="0" xfId="0" applyFont="1" applyFill="1"/>
    <xf numFmtId="0" fontId="7" fillId="0" borderId="0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8" fillId="3" borderId="1" xfId="456" applyFont="1" applyBorder="1" applyAlignment="1">
      <alignment horizontal="center" vertical="center" wrapText="1"/>
    </xf>
    <xf numFmtId="0" fontId="8" fillId="3" borderId="2" xfId="456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3" borderId="5" xfId="456" applyFont="1" applyBorder="1" applyAlignment="1">
      <alignment horizontal="left" vertical="center"/>
    </xf>
    <xf numFmtId="0" fontId="7" fillId="5" borderId="5" xfId="458" applyFont="1" applyBorder="1" applyAlignment="1">
      <alignment vertical="center"/>
    </xf>
    <xf numFmtId="164" fontId="7" fillId="5" borderId="5" xfId="458" applyNumberFormat="1" applyFont="1" applyBorder="1" applyAlignment="1">
      <alignment vertical="center"/>
    </xf>
    <xf numFmtId="0" fontId="9" fillId="3" borderId="6" xfId="456" applyFont="1" applyBorder="1" applyAlignment="1">
      <alignment horizontal="left" vertical="center"/>
    </xf>
    <xf numFmtId="0" fontId="5" fillId="4" borderId="6" xfId="457" applyFont="1" applyBorder="1" applyAlignment="1">
      <alignment vertical="center"/>
    </xf>
    <xf numFmtId="164" fontId="5" fillId="4" borderId="6" xfId="457" applyNumberFormat="1" applyFont="1" applyBorder="1" applyAlignment="1">
      <alignment vertical="center"/>
    </xf>
    <xf numFmtId="0" fontId="5" fillId="5" borderId="6" xfId="458" applyFont="1" applyBorder="1" applyAlignment="1">
      <alignment vertical="center"/>
    </xf>
    <xf numFmtId="164" fontId="5" fillId="5" borderId="6" xfId="458" applyNumberFormat="1" applyFont="1" applyBorder="1" applyAlignment="1">
      <alignment vertical="center"/>
    </xf>
    <xf numFmtId="0" fontId="8" fillId="3" borderId="6" xfId="456" applyFont="1" applyBorder="1" applyAlignment="1">
      <alignment horizontal="left" vertical="center"/>
    </xf>
    <xf numFmtId="0" fontId="9" fillId="3" borderId="6" xfId="456" quotePrefix="1" applyFont="1" applyBorder="1" applyAlignment="1">
      <alignment horizontal="left" vertical="center"/>
    </xf>
    <xf numFmtId="0" fontId="9" fillId="3" borderId="7" xfId="456" applyFont="1" applyBorder="1" applyAlignment="1">
      <alignment horizontal="left" vertical="center"/>
    </xf>
    <xf numFmtId="0" fontId="5" fillId="4" borderId="7" xfId="457" applyFont="1" applyBorder="1" applyAlignment="1">
      <alignment vertical="center"/>
    </xf>
    <xf numFmtId="164" fontId="5" fillId="4" borderId="7" xfId="457" applyNumberFormat="1" applyFont="1" applyBorder="1" applyAlignment="1">
      <alignment vertical="center"/>
    </xf>
    <xf numFmtId="0" fontId="10" fillId="3" borderId="5" xfId="456" applyFont="1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4" borderId="5" xfId="457" applyFont="1" applyBorder="1" applyAlignment="1">
      <alignment vertical="center"/>
    </xf>
    <xf numFmtId="0" fontId="8" fillId="3" borderId="5" xfId="456" applyFont="1" applyBorder="1" applyAlignment="1">
      <alignment vertical="center"/>
    </xf>
    <xf numFmtId="0" fontId="7" fillId="4" borderId="5" xfId="457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7" fillId="5" borderId="6" xfId="458" applyFont="1" applyBorder="1" applyAlignment="1">
      <alignment vertical="center"/>
    </xf>
    <xf numFmtId="0" fontId="7" fillId="4" borderId="6" xfId="457" applyFont="1" applyBorder="1" applyAlignment="1">
      <alignment vertical="center"/>
    </xf>
    <xf numFmtId="0" fontId="5" fillId="5" borderId="7" xfId="458" applyFont="1" applyBorder="1" applyAlignment="1">
      <alignment vertical="center"/>
    </xf>
    <xf numFmtId="165" fontId="1" fillId="4" borderId="5" xfId="457" applyNumberFormat="1" applyBorder="1" applyAlignment="1">
      <alignment vertical="center"/>
    </xf>
    <xf numFmtId="165" fontId="1" fillId="5" borderId="6" xfId="458" applyNumberFormat="1" applyBorder="1" applyAlignment="1">
      <alignment vertical="center"/>
    </xf>
    <xf numFmtId="165" fontId="1" fillId="5" borderId="6" xfId="458" applyNumberFormat="1" applyBorder="1" applyAlignment="1">
      <alignment vertical="center" wrapText="1"/>
    </xf>
    <xf numFmtId="3" fontId="9" fillId="3" borderId="6" xfId="456" applyNumberFormat="1" applyFont="1" applyBorder="1" applyAlignment="1">
      <alignment horizontal="left" vertical="center"/>
    </xf>
    <xf numFmtId="165" fontId="1" fillId="4" borderId="6" xfId="457" applyNumberFormat="1" applyBorder="1" applyAlignment="1">
      <alignment vertical="center"/>
    </xf>
    <xf numFmtId="165" fontId="1" fillId="4" borderId="6" xfId="457" applyNumberFormat="1" applyBorder="1" applyAlignment="1">
      <alignment vertical="center" wrapText="1"/>
    </xf>
    <xf numFmtId="165" fontId="1" fillId="5" borderId="7" xfId="458" applyNumberFormat="1" applyBorder="1" applyAlignment="1">
      <alignment vertical="center"/>
    </xf>
    <xf numFmtId="165" fontId="1" fillId="5" borderId="7" xfId="458" applyNumberFormat="1" applyBorder="1" applyAlignment="1">
      <alignment vertical="center" wrapText="1"/>
    </xf>
    <xf numFmtId="0" fontId="8" fillId="3" borderId="1" xfId="456" applyFont="1" applyBorder="1" applyAlignment="1">
      <alignment horizontal="center" vertical="center" wrapText="1"/>
    </xf>
    <xf numFmtId="0" fontId="10" fillId="3" borderId="1" xfId="456" applyFont="1" applyBorder="1" applyAlignment="1">
      <alignment horizontal="center" vertical="center" wrapText="1"/>
    </xf>
    <xf numFmtId="0" fontId="1" fillId="5" borderId="5" xfId="458" applyBorder="1" applyAlignment="1">
      <alignment vertical="center"/>
    </xf>
    <xf numFmtId="0" fontId="1" fillId="5" borderId="6" xfId="458" applyBorder="1" applyAlignment="1">
      <alignment vertical="center"/>
    </xf>
    <xf numFmtId="0" fontId="1" fillId="5" borderId="7" xfId="458" applyBorder="1" applyAlignment="1">
      <alignment vertical="center"/>
    </xf>
    <xf numFmtId="0" fontId="1" fillId="4" borderId="5" xfId="457" applyBorder="1" applyAlignment="1">
      <alignment vertical="center"/>
    </xf>
    <xf numFmtId="0" fontId="1" fillId="4" borderId="6" xfId="457" applyBorder="1" applyAlignment="1">
      <alignment vertical="center"/>
    </xf>
    <xf numFmtId="0" fontId="1" fillId="4" borderId="7" xfId="457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0" fillId="3" borderId="5" xfId="456" applyFont="1" applyBorder="1" applyAlignment="1">
      <alignment vertical="center"/>
    </xf>
    <xf numFmtId="0" fontId="5" fillId="5" borderId="5" xfId="458" applyFont="1" applyBorder="1" applyAlignment="1">
      <alignment vertical="center"/>
    </xf>
    <xf numFmtId="0" fontId="11" fillId="0" borderId="0" xfId="0" applyFont="1" applyFill="1" applyAlignment="1">
      <alignment vertical="center"/>
    </xf>
    <xf numFmtId="0" fontId="2" fillId="3" borderId="6" xfId="456" applyBorder="1" applyAlignment="1">
      <alignment horizontal="left" vertical="center"/>
    </xf>
    <xf numFmtId="0" fontId="2" fillId="3" borderId="7" xfId="456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0" fontId="13" fillId="0" borderId="0" xfId="459"/>
    <xf numFmtId="0" fontId="13" fillId="0" borderId="4" xfId="459" applyBorder="1" applyAlignment="1">
      <alignment vertical="center"/>
    </xf>
    <xf numFmtId="0" fontId="13" fillId="0" borderId="0" xfId="459" applyFill="1" applyAlignment="1">
      <alignment horizontal="left" vertical="center"/>
    </xf>
    <xf numFmtId="0" fontId="13" fillId="0" borderId="0" xfId="459" applyFill="1" applyAlignment="1">
      <alignment vertical="center"/>
    </xf>
    <xf numFmtId="0" fontId="13" fillId="0" borderId="0" xfId="459" applyAlignment="1">
      <alignment vertical="center"/>
    </xf>
    <xf numFmtId="0" fontId="14" fillId="0" borderId="0" xfId="0" applyFont="1" applyAlignment="1">
      <alignment horizontal="center"/>
    </xf>
    <xf numFmtId="0" fontId="10" fillId="3" borderId="3" xfId="456" applyFont="1" applyBorder="1" applyAlignment="1">
      <alignment horizontal="center" vertical="center" wrapText="1"/>
    </xf>
    <xf numFmtId="0" fontId="10" fillId="3" borderId="2" xfId="456" applyFont="1" applyBorder="1" applyAlignment="1">
      <alignment horizontal="center" vertical="center" wrapText="1"/>
    </xf>
    <xf numFmtId="0" fontId="10" fillId="3" borderId="1" xfId="456" applyFont="1" applyBorder="1" applyAlignment="1">
      <alignment horizontal="center" vertical="center" wrapText="1"/>
    </xf>
    <xf numFmtId="0" fontId="13" fillId="0" borderId="0" xfId="459" applyBorder="1" applyAlignment="1">
      <alignment horizontal="left" vertical="center"/>
    </xf>
    <xf numFmtId="0" fontId="13" fillId="0" borderId="0" xfId="459" applyAlignment="1">
      <alignment horizontal="left" vertical="center" wrapText="1"/>
    </xf>
    <xf numFmtId="0" fontId="8" fillId="3" borderId="1" xfId="456" applyFont="1" applyBorder="1" applyAlignment="1">
      <alignment horizontal="center" vertical="center" wrapText="1"/>
    </xf>
    <xf numFmtId="0" fontId="8" fillId="3" borderId="3" xfId="456" applyFont="1" applyBorder="1" applyAlignment="1">
      <alignment horizontal="center" vertical="center" wrapText="1"/>
    </xf>
    <xf numFmtId="0" fontId="8" fillId="3" borderId="2" xfId="456" applyFont="1" applyBorder="1" applyAlignment="1">
      <alignment horizontal="center" vertical="center" wrapText="1"/>
    </xf>
    <xf numFmtId="0" fontId="8" fillId="3" borderId="1" xfId="456" applyFont="1" applyBorder="1" applyAlignment="1">
      <alignment horizontal="center" vertical="center"/>
    </xf>
  </cellXfs>
  <cellStyles count="460">
    <cellStyle name="20% - Accent5" xfId="457" builtinId="46"/>
    <cellStyle name="40% - Accent5" xfId="458" builtinId="47"/>
    <cellStyle name="Accent5" xfId="456" builtinId="45"/>
    <cellStyle name="Hyperlink" xfId="459" builtinId="8"/>
    <cellStyle name="Normal" xfId="0" builtinId="0"/>
    <cellStyle name="style1590553203999" xfId="1" xr:uid="{00000000-0005-0000-0000-000004000000}"/>
    <cellStyle name="style1590553204093" xfId="2" xr:uid="{00000000-0005-0000-0000-000005000000}"/>
    <cellStyle name="style1590553204156" xfId="3" xr:uid="{00000000-0005-0000-0000-000006000000}"/>
    <cellStyle name="style1590553204218" xfId="4" xr:uid="{00000000-0005-0000-0000-000007000000}"/>
    <cellStyle name="style1590553204296" xfId="5" xr:uid="{00000000-0005-0000-0000-000008000000}"/>
    <cellStyle name="style1590553204374" xfId="7" xr:uid="{00000000-0005-0000-0000-000009000000}"/>
    <cellStyle name="style1590553204437" xfId="8" xr:uid="{00000000-0005-0000-0000-00000A000000}"/>
    <cellStyle name="style1590553204515" xfId="12" xr:uid="{00000000-0005-0000-0000-00000B000000}"/>
    <cellStyle name="style1590553204609" xfId="13" xr:uid="{00000000-0005-0000-0000-00000C000000}"/>
    <cellStyle name="style1590553204671" xfId="6" xr:uid="{00000000-0005-0000-0000-00000D000000}"/>
    <cellStyle name="style1590553204718" xfId="9" xr:uid="{00000000-0005-0000-0000-00000E000000}"/>
    <cellStyle name="style1590553204796" xfId="10" xr:uid="{00000000-0005-0000-0000-00000F000000}"/>
    <cellStyle name="style1590553204843" xfId="11" xr:uid="{00000000-0005-0000-0000-000010000000}"/>
    <cellStyle name="style1590553204905" xfId="14" xr:uid="{00000000-0005-0000-0000-000011000000}"/>
    <cellStyle name="style1590553204968" xfId="15" xr:uid="{00000000-0005-0000-0000-000012000000}"/>
    <cellStyle name="style1590553205030" xfId="16" xr:uid="{00000000-0005-0000-0000-000013000000}"/>
    <cellStyle name="style1590553205077" xfId="20" xr:uid="{00000000-0005-0000-0000-000014000000}"/>
    <cellStyle name="style1590553205124" xfId="24" xr:uid="{00000000-0005-0000-0000-000015000000}"/>
    <cellStyle name="style1590553205171" xfId="17" xr:uid="{00000000-0005-0000-0000-000016000000}"/>
    <cellStyle name="style1590553205234" xfId="18" xr:uid="{00000000-0005-0000-0000-000017000000}"/>
    <cellStyle name="style1590553205296" xfId="19" xr:uid="{00000000-0005-0000-0000-000018000000}"/>
    <cellStyle name="style1590553205390" xfId="21" xr:uid="{00000000-0005-0000-0000-000019000000}"/>
    <cellStyle name="style1590553205437" xfId="22" xr:uid="{00000000-0005-0000-0000-00001A000000}"/>
    <cellStyle name="style1590553205484" xfId="23" xr:uid="{00000000-0005-0000-0000-00001B000000}"/>
    <cellStyle name="style1590553205562" xfId="25" xr:uid="{00000000-0005-0000-0000-00001C000000}"/>
    <cellStyle name="style1590553205624" xfId="26" xr:uid="{00000000-0005-0000-0000-00001D000000}"/>
    <cellStyle name="style1590553205671" xfId="27" xr:uid="{00000000-0005-0000-0000-00001E000000}"/>
    <cellStyle name="style1590553205734" xfId="28" xr:uid="{00000000-0005-0000-0000-00001F000000}"/>
    <cellStyle name="style1590553205812" xfId="29" xr:uid="{00000000-0005-0000-0000-000020000000}"/>
    <cellStyle name="style1590553205874" xfId="30" xr:uid="{00000000-0005-0000-0000-000021000000}"/>
    <cellStyle name="style1590553205937" xfId="31" xr:uid="{00000000-0005-0000-0000-000022000000}"/>
    <cellStyle name="style1590553205984" xfId="32" xr:uid="{00000000-0005-0000-0000-000023000000}"/>
    <cellStyle name="style1590553206390" xfId="33" xr:uid="{00000000-0005-0000-0000-000024000000}"/>
    <cellStyle name="style1590553206437" xfId="34" xr:uid="{00000000-0005-0000-0000-000025000000}"/>
    <cellStyle name="style1590553206484" xfId="35" xr:uid="{00000000-0005-0000-0000-000026000000}"/>
    <cellStyle name="style1590553206546" xfId="36" xr:uid="{00000000-0005-0000-0000-000027000000}"/>
    <cellStyle name="style1590553206577" xfId="37" xr:uid="{00000000-0005-0000-0000-000028000000}"/>
    <cellStyle name="style1590553206624" xfId="38" xr:uid="{00000000-0005-0000-0000-000029000000}"/>
    <cellStyle name="style1590553206671" xfId="39" xr:uid="{00000000-0005-0000-0000-00002A000000}"/>
    <cellStyle name="style1590553206780" xfId="56" xr:uid="{00000000-0005-0000-0000-00002B000000}"/>
    <cellStyle name="style1590553206827" xfId="40" xr:uid="{00000000-0005-0000-0000-00002C000000}"/>
    <cellStyle name="style1590553206890" xfId="63" xr:uid="{00000000-0005-0000-0000-00002D000000}"/>
    <cellStyle name="style1590553206937" xfId="46" xr:uid="{00000000-0005-0000-0000-00002E000000}"/>
    <cellStyle name="style1590553206999" xfId="51" xr:uid="{00000000-0005-0000-0000-00002F000000}"/>
    <cellStyle name="style1590553207062" xfId="41" xr:uid="{00000000-0005-0000-0000-000030000000}"/>
    <cellStyle name="style1590553207124" xfId="42" xr:uid="{00000000-0005-0000-0000-000031000000}"/>
    <cellStyle name="style1590553207171" xfId="47" xr:uid="{00000000-0005-0000-0000-000032000000}"/>
    <cellStyle name="style1590553207249" xfId="57" xr:uid="{00000000-0005-0000-0000-000033000000}"/>
    <cellStyle name="style1590553207327" xfId="52" xr:uid="{00000000-0005-0000-0000-000034000000}"/>
    <cellStyle name="style1590553207390" xfId="58" xr:uid="{00000000-0005-0000-0000-000035000000}"/>
    <cellStyle name="style1590553208280" xfId="59" xr:uid="{00000000-0005-0000-0000-000036000000}"/>
    <cellStyle name="style1590553208312" xfId="43" xr:uid="{00000000-0005-0000-0000-000037000000}"/>
    <cellStyle name="style1590553208358" xfId="44" xr:uid="{00000000-0005-0000-0000-000038000000}"/>
    <cellStyle name="style1590553208421" xfId="45" xr:uid="{00000000-0005-0000-0000-000039000000}"/>
    <cellStyle name="style1590553208468" xfId="48" xr:uid="{00000000-0005-0000-0000-00003A000000}"/>
    <cellStyle name="style1590553208562" xfId="49" xr:uid="{00000000-0005-0000-0000-00003B000000}"/>
    <cellStyle name="style1590553208608" xfId="50" xr:uid="{00000000-0005-0000-0000-00003C000000}"/>
    <cellStyle name="style1590553208718" xfId="53" xr:uid="{00000000-0005-0000-0000-00003D000000}"/>
    <cellStyle name="style1590553208765" xfId="54" xr:uid="{00000000-0005-0000-0000-00003E000000}"/>
    <cellStyle name="style1590553208812" xfId="55" xr:uid="{00000000-0005-0000-0000-00003F000000}"/>
    <cellStyle name="style1590553209687" xfId="60" xr:uid="{00000000-0005-0000-0000-000040000000}"/>
    <cellStyle name="style1590553209718" xfId="61" xr:uid="{00000000-0005-0000-0000-000041000000}"/>
    <cellStyle name="style1590553209780" xfId="62" xr:uid="{00000000-0005-0000-0000-000042000000}"/>
    <cellStyle name="style1590553486903" xfId="64" xr:uid="{00000000-0005-0000-0000-000043000000}"/>
    <cellStyle name="style1590553486996" xfId="65" xr:uid="{00000000-0005-0000-0000-000044000000}"/>
    <cellStyle name="style1590553487043" xfId="66" xr:uid="{00000000-0005-0000-0000-000045000000}"/>
    <cellStyle name="style1590553487090" xfId="67" xr:uid="{00000000-0005-0000-0000-000046000000}"/>
    <cellStyle name="style1590553487137" xfId="68" xr:uid="{00000000-0005-0000-0000-000047000000}"/>
    <cellStyle name="style1590553487246" xfId="70" xr:uid="{00000000-0005-0000-0000-000048000000}"/>
    <cellStyle name="style1590553487309" xfId="71" xr:uid="{00000000-0005-0000-0000-000049000000}"/>
    <cellStyle name="style1590553487371" xfId="75" xr:uid="{00000000-0005-0000-0000-00004A000000}"/>
    <cellStyle name="style1590553487418" xfId="76" xr:uid="{00000000-0005-0000-0000-00004B000000}"/>
    <cellStyle name="style1590553487465" xfId="69" xr:uid="{00000000-0005-0000-0000-00004C000000}"/>
    <cellStyle name="style1590553487528" xfId="72" xr:uid="{00000000-0005-0000-0000-00004D000000}"/>
    <cellStyle name="style1590553487621" xfId="73" xr:uid="{00000000-0005-0000-0000-00004E000000}"/>
    <cellStyle name="style1590553487715" xfId="74" xr:uid="{00000000-0005-0000-0000-00004F000000}"/>
    <cellStyle name="style1590553487762" xfId="77" xr:uid="{00000000-0005-0000-0000-000050000000}"/>
    <cellStyle name="style1590553487840" xfId="78" xr:uid="{00000000-0005-0000-0000-000051000000}"/>
    <cellStyle name="style1590553487884" xfId="79" xr:uid="{00000000-0005-0000-0000-000052000000}"/>
    <cellStyle name="style1590553487931" xfId="83" xr:uid="{00000000-0005-0000-0000-000053000000}"/>
    <cellStyle name="style1590553487969" xfId="87" xr:uid="{00000000-0005-0000-0000-000054000000}"/>
    <cellStyle name="style1590553488016" xfId="80" xr:uid="{00000000-0005-0000-0000-000055000000}"/>
    <cellStyle name="style1590553488085" xfId="81" xr:uid="{00000000-0005-0000-0000-000056000000}"/>
    <cellStyle name="style1590553488132" xfId="82" xr:uid="{00000000-0005-0000-0000-000057000000}"/>
    <cellStyle name="style1590553488248" xfId="84" xr:uid="{00000000-0005-0000-0000-000058000000}"/>
    <cellStyle name="style1590553488294" xfId="85" xr:uid="{00000000-0005-0000-0000-000059000000}"/>
    <cellStyle name="style1590553488341" xfId="86" xr:uid="{00000000-0005-0000-0000-00005A000000}"/>
    <cellStyle name="style1590553488388" xfId="88" xr:uid="{00000000-0005-0000-0000-00005B000000}"/>
    <cellStyle name="style1590553488451" xfId="89" xr:uid="{00000000-0005-0000-0000-00005C000000}"/>
    <cellStyle name="style1590553488513" xfId="90" xr:uid="{00000000-0005-0000-0000-00005D000000}"/>
    <cellStyle name="style1590553488560" xfId="91" xr:uid="{00000000-0005-0000-0000-00005E000000}"/>
    <cellStyle name="style1590553488607" xfId="92" xr:uid="{00000000-0005-0000-0000-00005F000000}"/>
    <cellStyle name="style1590553488654" xfId="93" xr:uid="{00000000-0005-0000-0000-000060000000}"/>
    <cellStyle name="style1590553488701" xfId="94" xr:uid="{00000000-0005-0000-0000-000061000000}"/>
    <cellStyle name="style1590553488748" xfId="95" xr:uid="{00000000-0005-0000-0000-000062000000}"/>
    <cellStyle name="style1590553489044" xfId="96" xr:uid="{00000000-0005-0000-0000-000063000000}"/>
    <cellStyle name="style1590553489091" xfId="97" xr:uid="{00000000-0005-0000-0000-000064000000}"/>
    <cellStyle name="style1590553489123" xfId="98" xr:uid="{00000000-0005-0000-0000-000065000000}"/>
    <cellStyle name="style1590553489169" xfId="99" xr:uid="{00000000-0005-0000-0000-000066000000}"/>
    <cellStyle name="style1590553489216" xfId="100" xr:uid="{00000000-0005-0000-0000-000067000000}"/>
    <cellStyle name="style1590553489248" xfId="101" xr:uid="{00000000-0005-0000-0000-000068000000}"/>
    <cellStyle name="style1590553489294" xfId="102" xr:uid="{00000000-0005-0000-0000-000069000000}"/>
    <cellStyle name="style1590553489404" xfId="119" xr:uid="{00000000-0005-0000-0000-00006A000000}"/>
    <cellStyle name="style1590553489435" xfId="103" xr:uid="{00000000-0005-0000-0000-00006B000000}"/>
    <cellStyle name="style1590553489482" xfId="126" xr:uid="{00000000-0005-0000-0000-00006C000000}"/>
    <cellStyle name="style1590553489529" xfId="109" xr:uid="{00000000-0005-0000-0000-00006D000000}"/>
    <cellStyle name="style1590553489576" xfId="114" xr:uid="{00000000-0005-0000-0000-00006E000000}"/>
    <cellStyle name="style1590553489623" xfId="104" xr:uid="{00000000-0005-0000-0000-00006F000000}"/>
    <cellStyle name="style1590553489669" xfId="105" xr:uid="{00000000-0005-0000-0000-000070000000}"/>
    <cellStyle name="style1590553489701" xfId="110" xr:uid="{00000000-0005-0000-0000-000071000000}"/>
    <cellStyle name="style1590553489763" xfId="120" xr:uid="{00000000-0005-0000-0000-000072000000}"/>
    <cellStyle name="style1590553489841" xfId="115" xr:uid="{00000000-0005-0000-0000-000073000000}"/>
    <cellStyle name="style1590553489888" xfId="121" xr:uid="{00000000-0005-0000-0000-000074000000}"/>
    <cellStyle name="style1590553490701" xfId="122" xr:uid="{00000000-0005-0000-0000-000075000000}"/>
    <cellStyle name="style1590553490732" xfId="106" xr:uid="{00000000-0005-0000-0000-000076000000}"/>
    <cellStyle name="style1590553490779" xfId="107" xr:uid="{00000000-0005-0000-0000-000077000000}"/>
    <cellStyle name="style1590553490810" xfId="108" xr:uid="{00000000-0005-0000-0000-000078000000}"/>
    <cellStyle name="style1590553490857" xfId="111" xr:uid="{00000000-0005-0000-0000-000079000000}"/>
    <cellStyle name="style1590553490935" xfId="112" xr:uid="{00000000-0005-0000-0000-00007A000000}"/>
    <cellStyle name="style1590553490966" xfId="113" xr:uid="{00000000-0005-0000-0000-00007B000000}"/>
    <cellStyle name="style1590553491060" xfId="116" xr:uid="{00000000-0005-0000-0000-00007C000000}"/>
    <cellStyle name="style1590553491122" xfId="117" xr:uid="{00000000-0005-0000-0000-00007D000000}"/>
    <cellStyle name="style1590553491169" xfId="118" xr:uid="{00000000-0005-0000-0000-00007E000000}"/>
    <cellStyle name="style1590553491935" xfId="123" xr:uid="{00000000-0005-0000-0000-00007F000000}"/>
    <cellStyle name="style1590553491982" xfId="124" xr:uid="{00000000-0005-0000-0000-000080000000}"/>
    <cellStyle name="style1590553492029" xfId="125" xr:uid="{00000000-0005-0000-0000-000081000000}"/>
    <cellStyle name="style1590554852018" xfId="190" xr:uid="{00000000-0005-0000-0000-000082000000}"/>
    <cellStyle name="style1590554852096" xfId="191" xr:uid="{00000000-0005-0000-0000-000083000000}"/>
    <cellStyle name="style1590554852159" xfId="192" xr:uid="{00000000-0005-0000-0000-000084000000}"/>
    <cellStyle name="style1590554852237" xfId="193" xr:uid="{00000000-0005-0000-0000-000085000000}"/>
    <cellStyle name="style1590554852299" xfId="194" xr:uid="{00000000-0005-0000-0000-000086000000}"/>
    <cellStyle name="style1590554852393" xfId="196" xr:uid="{00000000-0005-0000-0000-000087000000}"/>
    <cellStyle name="style1590554852440" xfId="197" xr:uid="{00000000-0005-0000-0000-000088000000}"/>
    <cellStyle name="style1590554852502" xfId="201" xr:uid="{00000000-0005-0000-0000-000089000000}"/>
    <cellStyle name="style1590554852565" xfId="202" xr:uid="{00000000-0005-0000-0000-00008A000000}"/>
    <cellStyle name="style1590554852612" xfId="195" xr:uid="{00000000-0005-0000-0000-00008B000000}"/>
    <cellStyle name="style1590554852674" xfId="198" xr:uid="{00000000-0005-0000-0000-00008C000000}"/>
    <cellStyle name="style1590554852752" xfId="199" xr:uid="{00000000-0005-0000-0000-00008D000000}"/>
    <cellStyle name="style1590554852799" xfId="200" xr:uid="{00000000-0005-0000-0000-00008E000000}"/>
    <cellStyle name="style1590554852877" xfId="203" xr:uid="{00000000-0005-0000-0000-00008F000000}"/>
    <cellStyle name="style1590554852940" xfId="204" xr:uid="{00000000-0005-0000-0000-000090000000}"/>
    <cellStyle name="style1590554853002" xfId="205" xr:uid="{00000000-0005-0000-0000-000091000000}"/>
    <cellStyle name="style1590554853034" xfId="209" xr:uid="{00000000-0005-0000-0000-000092000000}"/>
    <cellStyle name="style1590554853080" xfId="213" xr:uid="{00000000-0005-0000-0000-000093000000}"/>
    <cellStyle name="style1590554853127" xfId="206" xr:uid="{00000000-0005-0000-0000-000094000000}"/>
    <cellStyle name="style1590554853205" xfId="207" xr:uid="{00000000-0005-0000-0000-000095000000}"/>
    <cellStyle name="style1590554853252" xfId="208" xr:uid="{00000000-0005-0000-0000-000096000000}"/>
    <cellStyle name="style1590554853315" xfId="210" xr:uid="{00000000-0005-0000-0000-000097000000}"/>
    <cellStyle name="style1590554853377" xfId="211" xr:uid="{00000000-0005-0000-0000-000098000000}"/>
    <cellStyle name="style1590554853424" xfId="212" xr:uid="{00000000-0005-0000-0000-000099000000}"/>
    <cellStyle name="style1590554853487" xfId="214" xr:uid="{00000000-0005-0000-0000-00009A000000}"/>
    <cellStyle name="style1590554853534" xfId="215" xr:uid="{00000000-0005-0000-0000-00009B000000}"/>
    <cellStyle name="style1590554853627" xfId="216" xr:uid="{00000000-0005-0000-0000-00009C000000}"/>
    <cellStyle name="style1590554853674" xfId="217" xr:uid="{00000000-0005-0000-0000-00009D000000}"/>
    <cellStyle name="style1590554853721" xfId="218" xr:uid="{00000000-0005-0000-0000-00009E000000}"/>
    <cellStyle name="style1590554853768" xfId="219" xr:uid="{00000000-0005-0000-0000-00009F000000}"/>
    <cellStyle name="style1590554853815" xfId="220" xr:uid="{00000000-0005-0000-0000-0000A0000000}"/>
    <cellStyle name="style1590554853862" xfId="221" xr:uid="{00000000-0005-0000-0000-0000A1000000}"/>
    <cellStyle name="style1590554853987" xfId="222" xr:uid="{00000000-0005-0000-0000-0000A2000000}"/>
    <cellStyle name="style1590554854018" xfId="223" xr:uid="{00000000-0005-0000-0000-0000A3000000}"/>
    <cellStyle name="style1590554854065" xfId="224" xr:uid="{00000000-0005-0000-0000-0000A4000000}"/>
    <cellStyle name="style1590554854112" xfId="225" xr:uid="{00000000-0005-0000-0000-0000A5000000}"/>
    <cellStyle name="style1590554854143" xfId="226" xr:uid="{00000000-0005-0000-0000-0000A6000000}"/>
    <cellStyle name="style1590554854221" xfId="227" xr:uid="{00000000-0005-0000-0000-0000A7000000}"/>
    <cellStyle name="style1590554854284" xfId="228" xr:uid="{00000000-0005-0000-0000-0000A8000000}"/>
    <cellStyle name="style1590554854362" xfId="245" xr:uid="{00000000-0005-0000-0000-0000A9000000}"/>
    <cellStyle name="style1590554854393" xfId="229" xr:uid="{00000000-0005-0000-0000-0000AA000000}"/>
    <cellStyle name="style1590554854440" xfId="252" xr:uid="{00000000-0005-0000-0000-0000AB000000}"/>
    <cellStyle name="style1590554854487" xfId="235" xr:uid="{00000000-0005-0000-0000-0000AC000000}"/>
    <cellStyle name="style1590554854549" xfId="240" xr:uid="{00000000-0005-0000-0000-0000AD000000}"/>
    <cellStyle name="style1590554854612" xfId="230" xr:uid="{00000000-0005-0000-0000-0000AE000000}"/>
    <cellStyle name="style1590554854659" xfId="231" xr:uid="{00000000-0005-0000-0000-0000AF000000}"/>
    <cellStyle name="style1590554854705" xfId="236" xr:uid="{00000000-0005-0000-0000-0000B0000000}"/>
    <cellStyle name="style1590554854784" xfId="246" xr:uid="{00000000-0005-0000-0000-0000B1000000}"/>
    <cellStyle name="style1590554854862" xfId="241" xr:uid="{00000000-0005-0000-0000-0000B2000000}"/>
    <cellStyle name="style1590554854909" xfId="247" xr:uid="{00000000-0005-0000-0000-0000B3000000}"/>
    <cellStyle name="style1590554855049" xfId="248" xr:uid="{00000000-0005-0000-0000-0000B4000000}"/>
    <cellStyle name="style1590554855096" xfId="232" xr:uid="{00000000-0005-0000-0000-0000B5000000}"/>
    <cellStyle name="style1590554855143" xfId="233" xr:uid="{00000000-0005-0000-0000-0000B6000000}"/>
    <cellStyle name="style1590554855190" xfId="234" xr:uid="{00000000-0005-0000-0000-0000B7000000}"/>
    <cellStyle name="style1590554855237" xfId="237" xr:uid="{00000000-0005-0000-0000-0000B8000000}"/>
    <cellStyle name="style1590554855283" xfId="238" xr:uid="{00000000-0005-0000-0000-0000B9000000}"/>
    <cellStyle name="style1590554855362" xfId="239" xr:uid="{00000000-0005-0000-0000-0000BA000000}"/>
    <cellStyle name="style1590554855455" xfId="242" xr:uid="{00000000-0005-0000-0000-0000BB000000}"/>
    <cellStyle name="style1590554855502" xfId="243" xr:uid="{00000000-0005-0000-0000-0000BC000000}"/>
    <cellStyle name="style1590554855549" xfId="244" xr:uid="{00000000-0005-0000-0000-0000BD000000}"/>
    <cellStyle name="style1590554855674" xfId="249" xr:uid="{00000000-0005-0000-0000-0000BE000000}"/>
    <cellStyle name="style1590554855721" xfId="250" xr:uid="{00000000-0005-0000-0000-0000BF000000}"/>
    <cellStyle name="style1590554855799" xfId="251" xr:uid="{00000000-0005-0000-0000-0000C0000000}"/>
    <cellStyle name="style1590565697874" xfId="127" xr:uid="{00000000-0005-0000-0000-0000C1000000}"/>
    <cellStyle name="style1590565697952" xfId="128" xr:uid="{00000000-0005-0000-0000-0000C2000000}"/>
    <cellStyle name="style1590565698014" xfId="129" xr:uid="{00000000-0005-0000-0000-0000C3000000}"/>
    <cellStyle name="style1590565698061" xfId="130" xr:uid="{00000000-0005-0000-0000-0000C4000000}"/>
    <cellStyle name="style1590565698124" xfId="131" xr:uid="{00000000-0005-0000-0000-0000C5000000}"/>
    <cellStyle name="style1590565698171" xfId="133" xr:uid="{00000000-0005-0000-0000-0000C6000000}"/>
    <cellStyle name="style1590565698217" xfId="134" xr:uid="{00000000-0005-0000-0000-0000C7000000}"/>
    <cellStyle name="style1590565698296" xfId="138" xr:uid="{00000000-0005-0000-0000-0000C8000000}"/>
    <cellStyle name="style1590565698405" xfId="139" xr:uid="{00000000-0005-0000-0000-0000C9000000}"/>
    <cellStyle name="style1590565698479" xfId="132" xr:uid="{00000000-0005-0000-0000-0000CA000000}"/>
    <cellStyle name="style1590565698548" xfId="135" xr:uid="{00000000-0005-0000-0000-0000CB000000}"/>
    <cellStyle name="style1590565698611" xfId="136" xr:uid="{00000000-0005-0000-0000-0000CC000000}"/>
    <cellStyle name="style1590565698648" xfId="137" xr:uid="{00000000-0005-0000-0000-0000CD000000}"/>
    <cellStyle name="style1590565698695" xfId="140" xr:uid="{00000000-0005-0000-0000-0000CE000000}"/>
    <cellStyle name="style1590565698749" xfId="141" xr:uid="{00000000-0005-0000-0000-0000CF000000}"/>
    <cellStyle name="style1590565698795" xfId="142" xr:uid="{00000000-0005-0000-0000-0000D0000000}"/>
    <cellStyle name="style1590565698842" xfId="146" xr:uid="{00000000-0005-0000-0000-0000D1000000}"/>
    <cellStyle name="style1590565698884" xfId="150" xr:uid="{00000000-0005-0000-0000-0000D2000000}"/>
    <cellStyle name="style1590565698915" xfId="143" xr:uid="{00000000-0005-0000-0000-0000D3000000}"/>
    <cellStyle name="style1590565699016" xfId="144" xr:uid="{00000000-0005-0000-0000-0000D4000000}"/>
    <cellStyle name="style1590565699074" xfId="145" xr:uid="{00000000-0005-0000-0000-0000D5000000}"/>
    <cellStyle name="style1590565699136" xfId="147" xr:uid="{00000000-0005-0000-0000-0000D6000000}"/>
    <cellStyle name="style1590565699190" xfId="148" xr:uid="{00000000-0005-0000-0000-0000D7000000}"/>
    <cellStyle name="style1590565699237" xfId="149" xr:uid="{00000000-0005-0000-0000-0000D8000000}"/>
    <cellStyle name="style1590565699299" xfId="151" xr:uid="{00000000-0005-0000-0000-0000D9000000}"/>
    <cellStyle name="style1590565699346" xfId="152" xr:uid="{00000000-0005-0000-0000-0000DA000000}"/>
    <cellStyle name="style1590565699393" xfId="153" xr:uid="{00000000-0005-0000-0000-0000DB000000}"/>
    <cellStyle name="style1590565699455" xfId="154" xr:uid="{00000000-0005-0000-0000-0000DC000000}"/>
    <cellStyle name="style1590565699502" xfId="155" xr:uid="{00000000-0005-0000-0000-0000DD000000}"/>
    <cellStyle name="style1590565699596" xfId="156" xr:uid="{00000000-0005-0000-0000-0000DE000000}"/>
    <cellStyle name="style1590565699627" xfId="157" xr:uid="{00000000-0005-0000-0000-0000DF000000}"/>
    <cellStyle name="style1590565699674" xfId="158" xr:uid="{00000000-0005-0000-0000-0000E0000000}"/>
    <cellStyle name="style1590565699721" xfId="159" xr:uid="{00000000-0005-0000-0000-0000E1000000}"/>
    <cellStyle name="style1590565699768" xfId="160" xr:uid="{00000000-0005-0000-0000-0000E2000000}"/>
    <cellStyle name="style1590565699799" xfId="161" xr:uid="{00000000-0005-0000-0000-0000E3000000}"/>
    <cellStyle name="style1590565699862" xfId="162" xr:uid="{00000000-0005-0000-0000-0000E4000000}"/>
    <cellStyle name="style1590565699893" xfId="163" xr:uid="{00000000-0005-0000-0000-0000E5000000}"/>
    <cellStyle name="style1590565699924" xfId="164" xr:uid="{00000000-0005-0000-0000-0000E6000000}"/>
    <cellStyle name="style1590565699971" xfId="165" xr:uid="{00000000-0005-0000-0000-0000E7000000}"/>
    <cellStyle name="style1590565700018" xfId="182" xr:uid="{00000000-0005-0000-0000-0000E8000000}"/>
    <cellStyle name="style1590565700096" xfId="166" xr:uid="{00000000-0005-0000-0000-0000E9000000}"/>
    <cellStyle name="style1590565700127" xfId="189" xr:uid="{00000000-0005-0000-0000-0000EA000000}"/>
    <cellStyle name="style1590565700159" xfId="172" xr:uid="{00000000-0005-0000-0000-0000EB000000}"/>
    <cellStyle name="style1590565700205" xfId="177" xr:uid="{00000000-0005-0000-0000-0000EC000000}"/>
    <cellStyle name="style1590565700237" xfId="167" xr:uid="{00000000-0005-0000-0000-0000ED000000}"/>
    <cellStyle name="style1590565700284" xfId="168" xr:uid="{00000000-0005-0000-0000-0000EE000000}"/>
    <cellStyle name="style1590565700315" xfId="173" xr:uid="{00000000-0005-0000-0000-0000EF000000}"/>
    <cellStyle name="style1590565700362" xfId="183" xr:uid="{00000000-0005-0000-0000-0000F0000000}"/>
    <cellStyle name="style1590565700393" xfId="178" xr:uid="{00000000-0005-0000-0000-0000F1000000}"/>
    <cellStyle name="style1590565700440" xfId="184" xr:uid="{00000000-0005-0000-0000-0000F2000000}"/>
    <cellStyle name="style1590565700502" xfId="185" xr:uid="{00000000-0005-0000-0000-0000F3000000}"/>
    <cellStyle name="style1590565700580" xfId="169" xr:uid="{00000000-0005-0000-0000-0000F4000000}"/>
    <cellStyle name="style1590565700612" xfId="170" xr:uid="{00000000-0005-0000-0000-0000F5000000}"/>
    <cellStyle name="style1590565700659" xfId="171" xr:uid="{00000000-0005-0000-0000-0000F6000000}"/>
    <cellStyle name="style1590565700705" xfId="174" xr:uid="{00000000-0005-0000-0000-0000F7000000}"/>
    <cellStyle name="style1590565700737" xfId="175" xr:uid="{00000000-0005-0000-0000-0000F8000000}"/>
    <cellStyle name="style1590565700784" xfId="176" xr:uid="{00000000-0005-0000-0000-0000F9000000}"/>
    <cellStyle name="style1590565700846" xfId="179" xr:uid="{00000000-0005-0000-0000-0000FA000000}"/>
    <cellStyle name="style1590565700893" xfId="180" xr:uid="{00000000-0005-0000-0000-0000FB000000}"/>
    <cellStyle name="style1590565700924" xfId="181" xr:uid="{00000000-0005-0000-0000-0000FC000000}"/>
    <cellStyle name="style1590565700987" xfId="186" xr:uid="{00000000-0005-0000-0000-0000FD000000}"/>
    <cellStyle name="style1590565701080" xfId="187" xr:uid="{00000000-0005-0000-0000-0000FE000000}"/>
    <cellStyle name="style1590565701127" xfId="188" xr:uid="{00000000-0005-0000-0000-0000FF000000}"/>
    <cellStyle name="style1590994407992" xfId="253" xr:uid="{00000000-0005-0000-0000-000000010000}"/>
    <cellStyle name="style1590994408101" xfId="254" xr:uid="{00000000-0005-0000-0000-000001010000}"/>
    <cellStyle name="style1590994408148" xfId="255" xr:uid="{00000000-0005-0000-0000-000002010000}"/>
    <cellStyle name="style1590994408179" xfId="256" xr:uid="{00000000-0005-0000-0000-000003010000}"/>
    <cellStyle name="style1590994408226" xfId="257" xr:uid="{00000000-0005-0000-0000-000004010000}"/>
    <cellStyle name="style1590994408289" xfId="259" xr:uid="{00000000-0005-0000-0000-000005010000}"/>
    <cellStyle name="style1590994408351" xfId="260" xr:uid="{00000000-0005-0000-0000-000006010000}"/>
    <cellStyle name="style1590994408445" xfId="264" xr:uid="{00000000-0005-0000-0000-000007010000}"/>
    <cellStyle name="style1590994408507" xfId="265" xr:uid="{00000000-0005-0000-0000-000008010000}"/>
    <cellStyle name="style1590994408539" xfId="258" xr:uid="{00000000-0005-0000-0000-000009010000}"/>
    <cellStyle name="style1590994408586" xfId="261" xr:uid="{00000000-0005-0000-0000-00000A010000}"/>
    <cellStyle name="style1590994408632" xfId="262" xr:uid="{00000000-0005-0000-0000-00000B010000}"/>
    <cellStyle name="style1590994408664" xfId="263" xr:uid="{00000000-0005-0000-0000-00000C010000}"/>
    <cellStyle name="style1590994408695" xfId="266" xr:uid="{00000000-0005-0000-0000-00000D010000}"/>
    <cellStyle name="style1590994408757" xfId="267" xr:uid="{00000000-0005-0000-0000-00000E010000}"/>
    <cellStyle name="style1590994408789" xfId="268" xr:uid="{00000000-0005-0000-0000-00000F010000}"/>
    <cellStyle name="style1590994408882" xfId="269" xr:uid="{00000000-0005-0000-0000-000010010000}"/>
    <cellStyle name="style1590994408929" xfId="270" xr:uid="{00000000-0005-0000-0000-000011010000}"/>
    <cellStyle name="style1590994408976" xfId="271" xr:uid="{00000000-0005-0000-0000-000012010000}"/>
    <cellStyle name="style1590994409023" xfId="272" xr:uid="{00000000-0005-0000-0000-000013010000}"/>
    <cellStyle name="style1590994409070" xfId="273" xr:uid="{00000000-0005-0000-0000-000014010000}"/>
    <cellStyle name="style1590994409117" xfId="274" xr:uid="{00000000-0005-0000-0000-000015010000}"/>
    <cellStyle name="style1590994409164" xfId="275" xr:uid="{00000000-0005-0000-0000-000016010000}"/>
    <cellStyle name="style1590994409195" xfId="276" xr:uid="{00000000-0005-0000-0000-000017010000}"/>
    <cellStyle name="style1590994409226" xfId="280" xr:uid="{00000000-0005-0000-0000-000018010000}"/>
    <cellStyle name="style1590994409320" xfId="277" xr:uid="{00000000-0005-0000-0000-000019010000}"/>
    <cellStyle name="style1590994409367" xfId="278" xr:uid="{00000000-0005-0000-0000-00001A010000}"/>
    <cellStyle name="style1590994409414" xfId="279" xr:uid="{00000000-0005-0000-0000-00001B010000}"/>
    <cellStyle name="style1590994409461" xfId="281" xr:uid="{00000000-0005-0000-0000-00001C010000}"/>
    <cellStyle name="style1590994409508" xfId="282" xr:uid="{00000000-0005-0000-0000-00001D010000}"/>
    <cellStyle name="style1590994409539" xfId="283" xr:uid="{00000000-0005-0000-0000-00001E010000}"/>
    <cellStyle name="style1590994409601" xfId="284" xr:uid="{00000000-0005-0000-0000-00001F010000}"/>
    <cellStyle name="style1590994409633" xfId="285" xr:uid="{00000000-0005-0000-0000-000020010000}"/>
    <cellStyle name="style1590994409711" xfId="286" xr:uid="{00000000-0005-0000-0000-000021010000}"/>
    <cellStyle name="style1590994409758" xfId="287" xr:uid="{00000000-0005-0000-0000-000022010000}"/>
    <cellStyle name="style1590994409789" xfId="288" xr:uid="{00000000-0005-0000-0000-000023010000}"/>
    <cellStyle name="style1590994409851" xfId="289" xr:uid="{00000000-0005-0000-0000-000024010000}"/>
    <cellStyle name="style1590994409883" xfId="290" xr:uid="{00000000-0005-0000-0000-000025010000}"/>
    <cellStyle name="style1590994409945" xfId="291" xr:uid="{00000000-0005-0000-0000-000026010000}"/>
    <cellStyle name="style1590994409976" xfId="292" xr:uid="{00000000-0005-0000-0000-000027010000}"/>
    <cellStyle name="style1590994410070" xfId="293" xr:uid="{00000000-0005-0000-0000-000028010000}"/>
    <cellStyle name="style1590994410133" xfId="297" xr:uid="{00000000-0005-0000-0000-000029010000}"/>
    <cellStyle name="style1590994410164" xfId="301" xr:uid="{00000000-0005-0000-0000-00002A010000}"/>
    <cellStyle name="style1590994410195" xfId="294" xr:uid="{00000000-0005-0000-0000-00002B010000}"/>
    <cellStyle name="style1590994410226" xfId="295" xr:uid="{00000000-0005-0000-0000-00002C010000}"/>
    <cellStyle name="style1590994410273" xfId="296" xr:uid="{00000000-0005-0000-0000-00002D010000}"/>
    <cellStyle name="style1590994410320" xfId="298" xr:uid="{00000000-0005-0000-0000-00002E010000}"/>
    <cellStyle name="style1590994410367" xfId="299" xr:uid="{00000000-0005-0000-0000-00002F010000}"/>
    <cellStyle name="style1590994410414" xfId="300" xr:uid="{00000000-0005-0000-0000-000030010000}"/>
    <cellStyle name="style1590994410461" xfId="302" xr:uid="{00000000-0005-0000-0000-000031010000}"/>
    <cellStyle name="style1590994410554" xfId="303" xr:uid="{00000000-0005-0000-0000-000032010000}"/>
    <cellStyle name="style1590994410601" xfId="304" xr:uid="{00000000-0005-0000-0000-000033010000}"/>
    <cellStyle name="style1590994410648" xfId="305" xr:uid="{00000000-0005-0000-0000-000034010000}"/>
    <cellStyle name="style1590994410711" xfId="306" xr:uid="{00000000-0005-0000-0000-000035010000}"/>
    <cellStyle name="style1590994410742" xfId="307" xr:uid="{00000000-0005-0000-0000-000036010000}"/>
    <cellStyle name="style1590994410773" xfId="308" xr:uid="{00000000-0005-0000-0000-000037010000}"/>
    <cellStyle name="style1590994410804" xfId="309" xr:uid="{00000000-0005-0000-0000-000038010000}"/>
    <cellStyle name="style1590994410851" xfId="310" xr:uid="{00000000-0005-0000-0000-000039010000}"/>
    <cellStyle name="style1590994410883" xfId="311" xr:uid="{00000000-0005-0000-0000-00003A010000}"/>
    <cellStyle name="style1590994410961" xfId="312" xr:uid="{00000000-0005-0000-0000-00003B010000}"/>
    <cellStyle name="style1590994410992" xfId="313" xr:uid="{00000000-0005-0000-0000-00003C010000}"/>
    <cellStyle name="style1590994411023" xfId="314" xr:uid="{00000000-0005-0000-0000-00003D010000}"/>
    <cellStyle name="style1590994411070" xfId="315" xr:uid="{00000000-0005-0000-0000-00003E010000}"/>
    <cellStyle name="style1590994411101" xfId="324" xr:uid="{00000000-0005-0000-0000-00003F010000}"/>
    <cellStyle name="style1590994411133" xfId="316" xr:uid="{00000000-0005-0000-0000-000040010000}"/>
    <cellStyle name="style1590994411164" xfId="334" xr:uid="{00000000-0005-0000-0000-000041010000}"/>
    <cellStyle name="style1590994411195" xfId="319" xr:uid="{00000000-0005-0000-0000-000042010000}"/>
    <cellStyle name="style1590994411242" xfId="317" xr:uid="{00000000-0005-0000-0000-000043010000}"/>
    <cellStyle name="style1590994411304" xfId="320" xr:uid="{00000000-0005-0000-0000-000044010000}"/>
    <cellStyle name="style1590994411351" xfId="325" xr:uid="{00000000-0005-0000-0000-000045010000}"/>
    <cellStyle name="style1590994411383" xfId="333" xr:uid="{00000000-0005-0000-0000-000046010000}"/>
    <cellStyle name="style1590994411429" xfId="328" xr:uid="{00000000-0005-0000-0000-000047010000}"/>
    <cellStyle name="style1590994411461" xfId="318" xr:uid="{00000000-0005-0000-0000-000048010000}"/>
    <cellStyle name="style1590994411492" xfId="321" xr:uid="{00000000-0005-0000-0000-000049010000}"/>
    <cellStyle name="style1590994411539" xfId="322" xr:uid="{00000000-0005-0000-0000-00004A010000}"/>
    <cellStyle name="style1590994411570" xfId="323" xr:uid="{00000000-0005-0000-0000-00004B010000}"/>
    <cellStyle name="style1590994411648" xfId="326" xr:uid="{00000000-0005-0000-0000-00004C010000}"/>
    <cellStyle name="style1590994411679" xfId="327" xr:uid="{00000000-0005-0000-0000-00004D010000}"/>
    <cellStyle name="style1590994411726" xfId="329" xr:uid="{00000000-0005-0000-0000-00004E010000}"/>
    <cellStyle name="style1590994411773" xfId="330" xr:uid="{00000000-0005-0000-0000-00004F010000}"/>
    <cellStyle name="style1590994411805" xfId="331" xr:uid="{00000000-0005-0000-0000-000050010000}"/>
    <cellStyle name="style1590994411836" xfId="332" xr:uid="{00000000-0005-0000-0000-000051010000}"/>
    <cellStyle name="style1591001263809" xfId="335" xr:uid="{00000000-0005-0000-0000-000052010000}"/>
    <cellStyle name="style1591001263872" xfId="336" xr:uid="{00000000-0005-0000-0000-000053010000}"/>
    <cellStyle name="style1591001263919" xfId="337" xr:uid="{00000000-0005-0000-0000-000054010000}"/>
    <cellStyle name="style1591001263950" xfId="338" xr:uid="{00000000-0005-0000-0000-000055010000}"/>
    <cellStyle name="style1591001264012" xfId="339" xr:uid="{00000000-0005-0000-0000-000056010000}"/>
    <cellStyle name="style1591001264059" xfId="341" xr:uid="{00000000-0005-0000-0000-000057010000}"/>
    <cellStyle name="style1591001264091" xfId="342" xr:uid="{00000000-0005-0000-0000-000058010000}"/>
    <cellStyle name="style1591001264122" xfId="346" xr:uid="{00000000-0005-0000-0000-000059010000}"/>
    <cellStyle name="style1591001264169" xfId="347" xr:uid="{00000000-0005-0000-0000-00005A010000}"/>
    <cellStyle name="style1591001264200" xfId="340" xr:uid="{00000000-0005-0000-0000-00005B010000}"/>
    <cellStyle name="style1591001264231" xfId="343" xr:uid="{00000000-0005-0000-0000-00005C010000}"/>
    <cellStyle name="style1591001264309" xfId="344" xr:uid="{00000000-0005-0000-0000-00005D010000}"/>
    <cellStyle name="style1591001264341" xfId="345" xr:uid="{00000000-0005-0000-0000-00005E010000}"/>
    <cellStyle name="style1591001264356" xfId="348" xr:uid="{00000000-0005-0000-0000-00005F010000}"/>
    <cellStyle name="style1591001264403" xfId="349" xr:uid="{00000000-0005-0000-0000-000060010000}"/>
    <cellStyle name="style1591001264434" xfId="353" xr:uid="{00000000-0005-0000-0000-000061010000}"/>
    <cellStyle name="style1591001264466" xfId="357" xr:uid="{00000000-0005-0000-0000-000062010000}"/>
    <cellStyle name="style1591001264481" xfId="350" xr:uid="{00000000-0005-0000-0000-000063010000}"/>
    <cellStyle name="style1591001264559" xfId="351" xr:uid="{00000000-0005-0000-0000-000064010000}"/>
    <cellStyle name="style1591001264622" xfId="352" xr:uid="{00000000-0005-0000-0000-000065010000}"/>
    <cellStyle name="style1591001264653" xfId="354" xr:uid="{00000000-0005-0000-0000-000066010000}"/>
    <cellStyle name="style1591001264700" xfId="355" xr:uid="{00000000-0005-0000-0000-000067010000}"/>
    <cellStyle name="style1591001264731" xfId="356" xr:uid="{00000000-0005-0000-0000-000068010000}"/>
    <cellStyle name="style1591001264763" xfId="358" xr:uid="{00000000-0005-0000-0000-000069010000}"/>
    <cellStyle name="style1591001264809" xfId="359" xr:uid="{00000000-0005-0000-0000-00006A010000}"/>
    <cellStyle name="style1591001264841" xfId="360" xr:uid="{00000000-0005-0000-0000-00006B010000}"/>
    <cellStyle name="style1591001264872" xfId="361" xr:uid="{00000000-0005-0000-0000-00006C010000}"/>
    <cellStyle name="style1591001264919" xfId="362" xr:uid="{00000000-0005-0000-0000-00006D010000}"/>
    <cellStyle name="style1591001264997" xfId="363" xr:uid="{00000000-0005-0000-0000-00006E010000}"/>
    <cellStyle name="style1591001265028" xfId="364" xr:uid="{00000000-0005-0000-0000-00006F010000}"/>
    <cellStyle name="style1591001265059" xfId="365" xr:uid="{00000000-0005-0000-0000-000070010000}"/>
    <cellStyle name="style1591001265122" xfId="366" xr:uid="{00000000-0005-0000-0000-000071010000}"/>
    <cellStyle name="style1591001265153" xfId="367" xr:uid="{00000000-0005-0000-0000-000072010000}"/>
    <cellStyle name="style1591001265184" xfId="368" xr:uid="{00000000-0005-0000-0000-000073010000}"/>
    <cellStyle name="style1591001265216" xfId="369" xr:uid="{00000000-0005-0000-0000-000074010000}"/>
    <cellStyle name="style1591001265247" xfId="370" xr:uid="{00000000-0005-0000-0000-000075010000}"/>
    <cellStyle name="style1591001265309" xfId="371" xr:uid="{00000000-0005-0000-0000-000076010000}"/>
    <cellStyle name="style1591001265341" xfId="372" xr:uid="{00000000-0005-0000-0000-000077010000}"/>
    <cellStyle name="style1591001265388" xfId="389" xr:uid="{00000000-0005-0000-0000-000078010000}"/>
    <cellStyle name="style1591001265434" xfId="373" xr:uid="{00000000-0005-0000-0000-000079010000}"/>
    <cellStyle name="style1591001265481" xfId="396" xr:uid="{00000000-0005-0000-0000-00007A010000}"/>
    <cellStyle name="style1591001265513" xfId="379" xr:uid="{00000000-0005-0000-0000-00007B010000}"/>
    <cellStyle name="style1591001265544" xfId="384" xr:uid="{00000000-0005-0000-0000-00007C010000}"/>
    <cellStyle name="style1591001265591" xfId="374" xr:uid="{00000000-0005-0000-0000-00007D010000}"/>
    <cellStyle name="style1591001265622" xfId="375" xr:uid="{00000000-0005-0000-0000-00007E010000}"/>
    <cellStyle name="style1591001265700" xfId="380" xr:uid="{00000000-0005-0000-0000-00007F010000}"/>
    <cellStyle name="style1591001265747" xfId="390" xr:uid="{00000000-0005-0000-0000-000080010000}"/>
    <cellStyle name="style1591001265794" xfId="385" xr:uid="{00000000-0005-0000-0000-000081010000}"/>
    <cellStyle name="style1591001265825" xfId="391" xr:uid="{00000000-0005-0000-0000-000082010000}"/>
    <cellStyle name="style1591001265919" xfId="392" xr:uid="{00000000-0005-0000-0000-000083010000}"/>
    <cellStyle name="style1591001265950" xfId="376" xr:uid="{00000000-0005-0000-0000-000084010000}"/>
    <cellStyle name="style1591001266028" xfId="377" xr:uid="{00000000-0005-0000-0000-000085010000}"/>
    <cellStyle name="style1591001266059" xfId="378" xr:uid="{00000000-0005-0000-0000-000086010000}"/>
    <cellStyle name="style1591001266091" xfId="381" xr:uid="{00000000-0005-0000-0000-000087010000}"/>
    <cellStyle name="style1591001266122" xfId="382" xr:uid="{00000000-0005-0000-0000-000088010000}"/>
    <cellStyle name="style1591001266169" xfId="383" xr:uid="{00000000-0005-0000-0000-000089010000}"/>
    <cellStyle name="style1591001266606" xfId="386" xr:uid="{00000000-0005-0000-0000-00008A010000}"/>
    <cellStyle name="style1591001266638" xfId="387" xr:uid="{00000000-0005-0000-0000-00008B010000}"/>
    <cellStyle name="style1591001266684" xfId="388" xr:uid="{00000000-0005-0000-0000-00008C010000}"/>
    <cellStyle name="style1591001267481" xfId="393" xr:uid="{00000000-0005-0000-0000-00008D010000}"/>
    <cellStyle name="style1591001267513" xfId="394" xr:uid="{00000000-0005-0000-0000-00008E010000}"/>
    <cellStyle name="style1591001267560" xfId="395" xr:uid="{00000000-0005-0000-0000-00008F010000}"/>
    <cellStyle name="style1591156660799" xfId="397" xr:uid="{00000000-0005-0000-0000-000090010000}"/>
    <cellStyle name="style1591156660893" xfId="398" xr:uid="{00000000-0005-0000-0000-000091010000}"/>
    <cellStyle name="style1591156660955" xfId="399" xr:uid="{00000000-0005-0000-0000-000092010000}"/>
    <cellStyle name="style1591156660986" xfId="400" xr:uid="{00000000-0005-0000-0000-000093010000}"/>
    <cellStyle name="style1591156661049" xfId="401" xr:uid="{00000000-0005-0000-0000-000094010000}"/>
    <cellStyle name="style1591156661096" xfId="403" xr:uid="{00000000-0005-0000-0000-000095010000}"/>
    <cellStyle name="style1591156661190" xfId="404" xr:uid="{00000000-0005-0000-0000-000096010000}"/>
    <cellStyle name="style1591156661299" xfId="408" xr:uid="{00000000-0005-0000-0000-000097010000}"/>
    <cellStyle name="style1591156661361" xfId="409" xr:uid="{00000000-0005-0000-0000-000098010000}"/>
    <cellStyle name="style1591156661408" xfId="402" xr:uid="{00000000-0005-0000-0000-000099010000}"/>
    <cellStyle name="style1591156661455" xfId="405" xr:uid="{00000000-0005-0000-0000-00009A010000}"/>
    <cellStyle name="style1591156661502" xfId="406" xr:uid="{00000000-0005-0000-0000-00009B010000}"/>
    <cellStyle name="style1591156661549" xfId="407" xr:uid="{00000000-0005-0000-0000-00009C010000}"/>
    <cellStyle name="style1591156661596" xfId="410" xr:uid="{00000000-0005-0000-0000-00009D010000}"/>
    <cellStyle name="style1591156661658" xfId="411" xr:uid="{00000000-0005-0000-0000-00009E010000}"/>
    <cellStyle name="style1591156661690" xfId="415" xr:uid="{00000000-0005-0000-0000-00009F010000}"/>
    <cellStyle name="style1591156661736" xfId="419" xr:uid="{00000000-0005-0000-0000-0000A0010000}"/>
    <cellStyle name="style1591156661768" xfId="412" xr:uid="{00000000-0005-0000-0000-0000A1010000}"/>
    <cellStyle name="style1591156661846" xfId="413" xr:uid="{00000000-0005-0000-0000-0000A2010000}"/>
    <cellStyle name="style1591156661893" xfId="414" xr:uid="{00000000-0005-0000-0000-0000A3010000}"/>
    <cellStyle name="style1591156661940" xfId="416" xr:uid="{00000000-0005-0000-0000-0000A4010000}"/>
    <cellStyle name="style1591156661986" xfId="417" xr:uid="{00000000-0005-0000-0000-0000A5010000}"/>
    <cellStyle name="style1591156662033" xfId="418" xr:uid="{00000000-0005-0000-0000-0000A6010000}"/>
    <cellStyle name="style1591156662080" xfId="420" xr:uid="{00000000-0005-0000-0000-0000A7010000}"/>
    <cellStyle name="style1591156662143" xfId="421" xr:uid="{00000000-0005-0000-0000-0000A8010000}"/>
    <cellStyle name="style1591156662190" xfId="422" xr:uid="{00000000-0005-0000-0000-0000A9010000}"/>
    <cellStyle name="style1591156662237" xfId="423" xr:uid="{00000000-0005-0000-0000-0000AA010000}"/>
    <cellStyle name="style1591156662299" xfId="424" xr:uid="{00000000-0005-0000-0000-0000AB010000}"/>
    <cellStyle name="style1591156662377" xfId="425" xr:uid="{00000000-0005-0000-0000-0000AC010000}"/>
    <cellStyle name="style1591156662408" xfId="426" xr:uid="{00000000-0005-0000-0000-0000AD010000}"/>
    <cellStyle name="style1591156662440" xfId="427" xr:uid="{00000000-0005-0000-0000-0000AE010000}"/>
    <cellStyle name="style1591156662533" xfId="428" xr:uid="{00000000-0005-0000-0000-0000AF010000}"/>
    <cellStyle name="style1591156662580" xfId="429" xr:uid="{00000000-0005-0000-0000-0000B0010000}"/>
    <cellStyle name="style1591156662612" xfId="430" xr:uid="{00000000-0005-0000-0000-0000B1010000}"/>
    <cellStyle name="style1591156662658" xfId="431" xr:uid="{00000000-0005-0000-0000-0000B2010000}"/>
    <cellStyle name="style1591156662690" xfId="432" xr:uid="{00000000-0005-0000-0000-0000B3010000}"/>
    <cellStyle name="style1591156662737" xfId="433" xr:uid="{00000000-0005-0000-0000-0000B4010000}"/>
    <cellStyle name="style1591156662783" xfId="434" xr:uid="{00000000-0005-0000-0000-0000B5010000}"/>
    <cellStyle name="style1591156662862" xfId="445" xr:uid="{00000000-0005-0000-0000-0000B6010000}"/>
    <cellStyle name="style1591156662908" xfId="435" xr:uid="{00000000-0005-0000-0000-0000B7010000}"/>
    <cellStyle name="style1591156662955" xfId="454" xr:uid="{00000000-0005-0000-0000-0000B8010000}"/>
    <cellStyle name="style1591156663002" xfId="440" xr:uid="{00000000-0005-0000-0000-0000B9010000}"/>
    <cellStyle name="style1591156663033" xfId="436" xr:uid="{00000000-0005-0000-0000-0000BA010000}"/>
    <cellStyle name="style1591156663080" xfId="441" xr:uid="{00000000-0005-0000-0000-0000BB010000}"/>
    <cellStyle name="style1591156663127" xfId="446" xr:uid="{00000000-0005-0000-0000-0000BC010000}"/>
    <cellStyle name="style1591156663158" xfId="455" xr:uid="{00000000-0005-0000-0000-0000BD010000}"/>
    <cellStyle name="style1591156663252" xfId="450" xr:uid="{00000000-0005-0000-0000-0000BE010000}"/>
    <cellStyle name="style1591156663330" xfId="437" xr:uid="{00000000-0005-0000-0000-0000BF010000}"/>
    <cellStyle name="style1591156663393" xfId="438" xr:uid="{00000000-0005-0000-0000-0000C0010000}"/>
    <cellStyle name="style1591156663440" xfId="439" xr:uid="{00000000-0005-0000-0000-0000C1010000}"/>
    <cellStyle name="style1591156663502" xfId="442" xr:uid="{00000000-0005-0000-0000-0000C2010000}"/>
    <cellStyle name="style1591156663549" xfId="443" xr:uid="{00000000-0005-0000-0000-0000C3010000}"/>
    <cellStyle name="style1591156663612" xfId="444" xr:uid="{00000000-0005-0000-0000-0000C4010000}"/>
    <cellStyle name="style1591156663658" xfId="447" xr:uid="{00000000-0005-0000-0000-0000C5010000}"/>
    <cellStyle name="style1591156663705" xfId="448" xr:uid="{00000000-0005-0000-0000-0000C6010000}"/>
    <cellStyle name="style1591156663752" xfId="449" xr:uid="{00000000-0005-0000-0000-0000C7010000}"/>
    <cellStyle name="style1591156663971" xfId="451" xr:uid="{00000000-0005-0000-0000-0000C8010000}"/>
    <cellStyle name="style1591156664018" xfId="452" xr:uid="{00000000-0005-0000-0000-0000C9010000}"/>
    <cellStyle name="style1591156664065" xfId="453" xr:uid="{00000000-0005-0000-0000-0000CA010000}"/>
  </cellStyles>
  <dxfs count="0"/>
  <tableStyles count="0" defaultTableStyle="TableStyleMedium2" defaultPivotStyle="PivotStyleLight16"/>
  <colors>
    <mruColors>
      <color rgb="FF00FFFF"/>
      <color rgb="FF0000FF"/>
      <color rgb="FFFF99FF"/>
      <color rgb="FF9900FF"/>
      <color rgb="FF6666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BACBC-4691-5945-A527-E9A1A84AA076}">
  <dimension ref="A1:B11"/>
  <sheetViews>
    <sheetView tabSelected="1" workbookViewId="0">
      <selection activeCell="B13" sqref="B13"/>
    </sheetView>
  </sheetViews>
  <sheetFormatPr baseColWidth="10" defaultRowHeight="15" x14ac:dyDescent="0.2"/>
  <cols>
    <col min="2" max="2" width="74.6640625" bestFit="1" customWidth="1"/>
  </cols>
  <sheetData>
    <row r="1" spans="1:2" x14ac:dyDescent="0.2">
      <c r="B1" s="71" t="s">
        <v>116</v>
      </c>
    </row>
    <row r="2" spans="1:2" x14ac:dyDescent="0.2">
      <c r="A2" t="s">
        <v>117</v>
      </c>
      <c r="B2" s="66" t="s">
        <v>122</v>
      </c>
    </row>
    <row r="3" spans="1:2" x14ac:dyDescent="0.2">
      <c r="A3" t="s">
        <v>118</v>
      </c>
      <c r="B3" s="66" t="s">
        <v>133</v>
      </c>
    </row>
    <row r="4" spans="1:2" x14ac:dyDescent="0.2">
      <c r="A4" t="s">
        <v>119</v>
      </c>
      <c r="B4" s="66" t="s">
        <v>123</v>
      </c>
    </row>
    <row r="5" spans="1:2" x14ac:dyDescent="0.2">
      <c r="A5" t="s">
        <v>119</v>
      </c>
      <c r="B5" s="66" t="s">
        <v>124</v>
      </c>
    </row>
    <row r="6" spans="1:2" x14ac:dyDescent="0.2">
      <c r="A6" t="s">
        <v>119</v>
      </c>
      <c r="B6" s="66" t="s">
        <v>125</v>
      </c>
    </row>
    <row r="7" spans="1:2" x14ac:dyDescent="0.2">
      <c r="A7" t="s">
        <v>120</v>
      </c>
      <c r="B7" s="66" t="s">
        <v>126</v>
      </c>
    </row>
    <row r="8" spans="1:2" x14ac:dyDescent="0.2">
      <c r="A8" t="s">
        <v>121</v>
      </c>
      <c r="B8" s="66" t="s">
        <v>127</v>
      </c>
    </row>
    <row r="9" spans="1:2" x14ac:dyDescent="0.2">
      <c r="A9" t="s">
        <v>121</v>
      </c>
      <c r="B9" s="66" t="s">
        <v>128</v>
      </c>
    </row>
    <row r="10" spans="1:2" x14ac:dyDescent="0.2">
      <c r="A10" t="s">
        <v>121</v>
      </c>
      <c r="B10" s="66" t="s">
        <v>129</v>
      </c>
    </row>
    <row r="11" spans="1:2" x14ac:dyDescent="0.2">
      <c r="A11" t="s">
        <v>130</v>
      </c>
      <c r="B11" s="66" t="s">
        <v>131</v>
      </c>
    </row>
  </sheetData>
  <hyperlinks>
    <hyperlink ref="B2" location="Table_2.1!A1" display="School attendance for population aged 5 years and over by sex and age, Union, Urban/ Rural" xr:uid="{6FA4934A-510F-CD42-BEC1-DEABF8F71F20}"/>
    <hyperlink ref="B3" location="Table_2.2!A1" display="Main reason for  never attended school aged 3 and over by sex, State/Region, Urban/Rural" xr:uid="{576AA034-2A07-8641-A604-84C97367CE73}"/>
    <hyperlink ref="B4" location="Table_2.3_Union!A1" display="Population 5 years and over  by highest level of education completed, sex and  age,  Union  " xr:uid="{A2C3AF64-CB7C-F548-A285-1F9C5A17DDA2}"/>
    <hyperlink ref="B5" location="Table_2.3_Urban!A1" display="Population 5 years and over  by highest level of education completed, sex and  age, Urban" xr:uid="{FF605022-B9D9-1046-9704-524257890DFE}"/>
    <hyperlink ref="B6" location="Table_2.3_Rural!A1" display="Population 5 years and over  by highest level of education completed, sex and  age , Rural" xr:uid="{47125BF3-BC2F-9E46-BFF7-DC2ED5B9EBCD}"/>
    <hyperlink ref="B7" location="Table_2.4!A1" display="Main reason for Stopped Schooling by sex, States/ Regions" xr:uid="{DB2B9361-812C-924D-B1B8-4809FC81CBF4}"/>
    <hyperlink ref="B8" location="Table_2.5_Union!A1" display="Population 3 years and over  by currently attending by level of education  by sex and  age , Union" xr:uid="{00A0D337-72A8-F245-B0D0-7B650F5E136D}"/>
    <hyperlink ref="B9" location="Table_2.5_Urban!A1" display="Population 3 years and over  by currently attending by level of education  by sex and  age, Urban" xr:uid="{2F35512F-C29E-C64B-924C-90B2EEC64E33}"/>
    <hyperlink ref="B10" location="Table_2.5_Rural!A1" display="Population 3 years and over  by currently attending by level of education  by sex and  age, Rural" xr:uid="{2D8F8CB5-85AD-AB4B-9BD9-F304C62B9F01}"/>
    <hyperlink ref="B11" location="Table_2.6!A1" display="Literate and Numerate Population Aged 15 years and above, by sex, state and region" xr:uid="{132D3F1D-EA7C-844A-A000-95D43A1BADF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111"/>
  <sheetViews>
    <sheetView zoomScale="90" zoomScaleNormal="90" workbookViewId="0"/>
  </sheetViews>
  <sheetFormatPr baseColWidth="10" defaultColWidth="9.1640625" defaultRowHeight="24" customHeight="1" x14ac:dyDescent="0.2"/>
  <cols>
    <col min="1" max="1" width="22.83203125" style="58" bestFit="1" customWidth="1"/>
    <col min="2" max="2" width="16.6640625" style="58" bestFit="1" customWidth="1"/>
    <col min="3" max="3" width="10.1640625" style="58" bestFit="1" customWidth="1"/>
    <col min="4" max="4" width="13.5" style="58" bestFit="1" customWidth="1"/>
    <col min="5" max="5" width="11.5" style="58" bestFit="1" customWidth="1"/>
    <col min="6" max="6" width="15" style="58" bestFit="1" customWidth="1"/>
    <col min="7" max="7" width="14.6640625" style="58" bestFit="1" customWidth="1"/>
    <col min="8" max="8" width="14.1640625" style="58" bestFit="1" customWidth="1"/>
    <col min="9" max="9" width="13.83203125" style="58" bestFit="1" customWidth="1"/>
    <col min="10" max="10" width="6.6640625" style="58" bestFit="1" customWidth="1"/>
    <col min="11" max="11" width="9.1640625" style="58" bestFit="1" customWidth="1"/>
    <col min="12" max="12" width="19.1640625" style="58" customWidth="1"/>
    <col min="13" max="13" width="9.5" style="58" bestFit="1" customWidth="1"/>
    <col min="14" max="14" width="15.5" style="58" customWidth="1"/>
    <col min="15" max="15" width="9.5" style="58" bestFit="1" customWidth="1"/>
    <col min="16" max="16" width="6.6640625" style="58" bestFit="1" customWidth="1"/>
    <col min="17" max="17" width="12.6640625" style="58" customWidth="1"/>
    <col min="18" max="16384" width="9.1640625" style="58"/>
  </cols>
  <sheetData>
    <row r="1" spans="1:17" ht="24" customHeight="1" x14ac:dyDescent="0.2">
      <c r="A1" s="68" t="s">
        <v>114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7" ht="24" customHeight="1" x14ac:dyDescent="0.2">
      <c r="A2" s="77" t="s">
        <v>101</v>
      </c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64"/>
    </row>
    <row r="3" spans="1:17" ht="102" x14ac:dyDescent="0.2">
      <c r="A3" s="77"/>
      <c r="B3" s="48" t="s">
        <v>54</v>
      </c>
      <c r="C3" s="48" t="s">
        <v>83</v>
      </c>
      <c r="D3" s="48" t="s">
        <v>84</v>
      </c>
      <c r="E3" s="48" t="s">
        <v>88</v>
      </c>
      <c r="F3" s="48" t="s">
        <v>52</v>
      </c>
      <c r="G3" s="48" t="s">
        <v>45</v>
      </c>
      <c r="H3" s="48" t="s">
        <v>53</v>
      </c>
      <c r="I3" s="48" t="s">
        <v>79</v>
      </c>
      <c r="J3" s="48" t="s">
        <v>19</v>
      </c>
      <c r="K3" s="48" t="s">
        <v>85</v>
      </c>
      <c r="L3" s="48" t="s">
        <v>86</v>
      </c>
      <c r="M3" s="48" t="s">
        <v>112</v>
      </c>
      <c r="N3" s="48" t="s">
        <v>87</v>
      </c>
      <c r="O3" s="48" t="s">
        <v>111</v>
      </c>
      <c r="P3" s="48" t="s">
        <v>18</v>
      </c>
      <c r="Q3" s="64"/>
    </row>
    <row r="4" spans="1:17" ht="24" customHeight="1" x14ac:dyDescent="0.2">
      <c r="A4" s="59" t="s">
        <v>3</v>
      </c>
      <c r="B4" s="50">
        <v>8516108</v>
      </c>
      <c r="C4" s="50">
        <v>315817</v>
      </c>
      <c r="D4" s="50">
        <v>662405</v>
      </c>
      <c r="E4" s="50">
        <v>3176276</v>
      </c>
      <c r="F4" s="50">
        <v>9848</v>
      </c>
      <c r="G4" s="50">
        <v>2550934</v>
      </c>
      <c r="H4" s="50">
        <v>4534</v>
      </c>
      <c r="I4" s="50">
        <v>1121232</v>
      </c>
      <c r="J4" s="50">
        <v>47276</v>
      </c>
      <c r="K4" s="50">
        <v>15394</v>
      </c>
      <c r="L4" s="50">
        <v>58031</v>
      </c>
      <c r="M4" s="50">
        <v>133176</v>
      </c>
      <c r="N4" s="50">
        <v>399755</v>
      </c>
      <c r="O4" s="50">
        <v>11597</v>
      </c>
      <c r="P4" s="50">
        <v>9833</v>
      </c>
    </row>
    <row r="5" spans="1:17" ht="24" customHeight="1" x14ac:dyDescent="0.2">
      <c r="A5" s="62">
        <v>3</v>
      </c>
      <c r="B5" s="51">
        <v>60058</v>
      </c>
      <c r="C5" s="51">
        <v>59899</v>
      </c>
      <c r="D5" s="51">
        <v>0</v>
      </c>
      <c r="E5" s="51">
        <v>0</v>
      </c>
      <c r="F5" s="51">
        <v>90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68</v>
      </c>
    </row>
    <row r="6" spans="1:17" ht="24" customHeight="1" x14ac:dyDescent="0.2">
      <c r="A6" s="62">
        <v>4</v>
      </c>
      <c r="B6" s="51">
        <v>179721</v>
      </c>
      <c r="C6" s="51">
        <v>141012</v>
      </c>
      <c r="D6" s="51">
        <v>38512</v>
      </c>
      <c r="E6" s="51">
        <v>0</v>
      </c>
      <c r="F6" s="51">
        <v>197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  <c r="P6" s="51">
        <v>0</v>
      </c>
    </row>
    <row r="7" spans="1:17" ht="24" customHeight="1" x14ac:dyDescent="0.2">
      <c r="A7" s="62">
        <v>5</v>
      </c>
      <c r="B7" s="51">
        <v>451869</v>
      </c>
      <c r="C7" s="51">
        <v>89539</v>
      </c>
      <c r="D7" s="51">
        <v>318790</v>
      </c>
      <c r="E7" s="51">
        <v>43326</v>
      </c>
      <c r="F7" s="51">
        <v>214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  <c r="P7" s="51">
        <v>0</v>
      </c>
    </row>
    <row r="8" spans="1:17" ht="24" customHeight="1" x14ac:dyDescent="0.2">
      <c r="A8" s="62">
        <v>6</v>
      </c>
      <c r="B8" s="51">
        <v>612327</v>
      </c>
      <c r="C8" s="51">
        <v>18646</v>
      </c>
      <c r="D8" s="51">
        <v>241033</v>
      </c>
      <c r="E8" s="51">
        <v>352265</v>
      </c>
      <c r="F8" s="51">
        <v>191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193</v>
      </c>
    </row>
    <row r="9" spans="1:17" ht="24" customHeight="1" x14ac:dyDescent="0.2">
      <c r="A9" s="62">
        <v>7</v>
      </c>
      <c r="B9" s="51">
        <v>656152</v>
      </c>
      <c r="C9" s="51">
        <v>3876</v>
      </c>
      <c r="D9" s="51">
        <v>40965</v>
      </c>
      <c r="E9" s="51">
        <v>610891</v>
      </c>
      <c r="F9" s="51">
        <v>149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273</v>
      </c>
    </row>
    <row r="10" spans="1:17" ht="24" customHeight="1" x14ac:dyDescent="0.2">
      <c r="A10" s="62">
        <v>8</v>
      </c>
      <c r="B10" s="51">
        <v>663297</v>
      </c>
      <c r="C10" s="51">
        <v>1113</v>
      </c>
      <c r="D10" s="51">
        <v>13792</v>
      </c>
      <c r="E10" s="51">
        <v>644851</v>
      </c>
      <c r="F10" s="51">
        <v>456</v>
      </c>
      <c r="G10" s="51">
        <v>2576</v>
      </c>
      <c r="H10" s="51">
        <v>0</v>
      </c>
      <c r="I10" s="51">
        <v>188</v>
      </c>
      <c r="J10" s="51">
        <v>49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273</v>
      </c>
    </row>
    <row r="11" spans="1:17" ht="24" customHeight="1" x14ac:dyDescent="0.2">
      <c r="A11" s="62">
        <v>9</v>
      </c>
      <c r="B11" s="51">
        <v>710412</v>
      </c>
      <c r="C11" s="51">
        <v>763</v>
      </c>
      <c r="D11" s="51">
        <v>3845</v>
      </c>
      <c r="E11" s="51">
        <v>687155</v>
      </c>
      <c r="F11" s="51">
        <v>948</v>
      </c>
      <c r="G11" s="51">
        <v>16815</v>
      </c>
      <c r="H11" s="51">
        <v>275</v>
      </c>
      <c r="I11" s="51">
        <v>309</v>
      </c>
      <c r="J11" s="51">
        <v>60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242</v>
      </c>
    </row>
    <row r="12" spans="1:17" ht="24" customHeight="1" x14ac:dyDescent="0.2">
      <c r="A12" s="62">
        <v>10</v>
      </c>
      <c r="B12" s="51">
        <v>708381</v>
      </c>
      <c r="C12" s="51">
        <v>156</v>
      </c>
      <c r="D12" s="51">
        <v>2306</v>
      </c>
      <c r="E12" s="51">
        <v>501521</v>
      </c>
      <c r="F12" s="51">
        <v>1167</v>
      </c>
      <c r="G12" s="51">
        <v>202320</v>
      </c>
      <c r="H12" s="51">
        <v>0</v>
      </c>
      <c r="I12" s="51">
        <v>506</v>
      </c>
      <c r="J12" s="51">
        <v>100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305</v>
      </c>
    </row>
    <row r="13" spans="1:17" ht="24" customHeight="1" x14ac:dyDescent="0.2">
      <c r="A13" s="62">
        <v>11</v>
      </c>
      <c r="B13" s="51">
        <v>696382</v>
      </c>
      <c r="C13" s="51">
        <v>320</v>
      </c>
      <c r="D13" s="51">
        <v>552</v>
      </c>
      <c r="E13" s="51">
        <v>187657</v>
      </c>
      <c r="F13" s="51">
        <v>2470</v>
      </c>
      <c r="G13" s="51">
        <v>504227</v>
      </c>
      <c r="H13" s="51">
        <v>115</v>
      </c>
      <c r="I13" s="51">
        <v>528</v>
      </c>
      <c r="J13" s="51">
        <v>257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256</v>
      </c>
    </row>
    <row r="14" spans="1:17" ht="24" customHeight="1" x14ac:dyDescent="0.2">
      <c r="A14" s="62">
        <v>12</v>
      </c>
      <c r="B14" s="51">
        <v>669089</v>
      </c>
      <c r="C14" s="51">
        <v>0</v>
      </c>
      <c r="D14" s="51">
        <v>942</v>
      </c>
      <c r="E14" s="51">
        <v>78182</v>
      </c>
      <c r="F14" s="51">
        <v>1158</v>
      </c>
      <c r="G14" s="51">
        <v>586210</v>
      </c>
      <c r="H14" s="51">
        <v>520</v>
      </c>
      <c r="I14" s="51">
        <v>1529</v>
      </c>
      <c r="J14" s="51">
        <v>202</v>
      </c>
      <c r="K14" s="51">
        <v>0</v>
      </c>
      <c r="L14" s="51">
        <v>18</v>
      </c>
      <c r="M14" s="51">
        <v>0</v>
      </c>
      <c r="N14" s="51">
        <v>73</v>
      </c>
      <c r="O14" s="51">
        <v>0</v>
      </c>
      <c r="P14" s="51">
        <v>254</v>
      </c>
    </row>
    <row r="15" spans="1:17" ht="24" customHeight="1" x14ac:dyDescent="0.2">
      <c r="A15" s="62">
        <v>13</v>
      </c>
      <c r="B15" s="51">
        <v>655468</v>
      </c>
      <c r="C15" s="51">
        <v>181</v>
      </c>
      <c r="D15" s="51">
        <v>143</v>
      </c>
      <c r="E15" s="51">
        <v>33563</v>
      </c>
      <c r="F15" s="51">
        <v>1297</v>
      </c>
      <c r="G15" s="51">
        <v>605275</v>
      </c>
      <c r="H15" s="51">
        <v>86</v>
      </c>
      <c r="I15" s="51">
        <v>14407</v>
      </c>
      <c r="J15" s="51">
        <v>139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378</v>
      </c>
    </row>
    <row r="16" spans="1:17" ht="24" customHeight="1" x14ac:dyDescent="0.2">
      <c r="A16" s="62">
        <v>14</v>
      </c>
      <c r="B16" s="51">
        <v>545439</v>
      </c>
      <c r="C16" s="51">
        <v>114</v>
      </c>
      <c r="D16" s="51">
        <v>0</v>
      </c>
      <c r="E16" s="51">
        <v>13651</v>
      </c>
      <c r="F16" s="51">
        <v>217</v>
      </c>
      <c r="G16" s="51">
        <v>367335</v>
      </c>
      <c r="H16" s="51">
        <v>741</v>
      </c>
      <c r="I16" s="51">
        <v>161949</v>
      </c>
      <c r="J16" s="51">
        <v>247</v>
      </c>
      <c r="K16" s="51">
        <v>113</v>
      </c>
      <c r="L16" s="51">
        <v>0</v>
      </c>
      <c r="M16" s="51">
        <v>76</v>
      </c>
      <c r="N16" s="51">
        <v>0</v>
      </c>
      <c r="O16" s="51">
        <v>0</v>
      </c>
      <c r="P16" s="51">
        <v>995</v>
      </c>
    </row>
    <row r="17" spans="1:17" ht="24" customHeight="1" x14ac:dyDescent="0.2">
      <c r="A17" s="62">
        <v>15</v>
      </c>
      <c r="B17" s="51">
        <v>508145</v>
      </c>
      <c r="C17" s="51">
        <v>61</v>
      </c>
      <c r="D17" s="51">
        <v>418</v>
      </c>
      <c r="E17" s="51">
        <v>8361</v>
      </c>
      <c r="F17" s="51">
        <v>298</v>
      </c>
      <c r="G17" s="51">
        <v>163539</v>
      </c>
      <c r="H17" s="51">
        <v>652</v>
      </c>
      <c r="I17" s="51">
        <v>330643</v>
      </c>
      <c r="J17" s="51">
        <v>956</v>
      </c>
      <c r="K17" s="51">
        <v>129</v>
      </c>
      <c r="L17" s="51">
        <v>453</v>
      </c>
      <c r="M17" s="51">
        <v>747</v>
      </c>
      <c r="N17" s="51">
        <v>1406</v>
      </c>
      <c r="O17" s="51">
        <v>0</v>
      </c>
      <c r="P17" s="51">
        <v>483</v>
      </c>
    </row>
    <row r="18" spans="1:17" ht="24" customHeight="1" x14ac:dyDescent="0.2">
      <c r="A18" s="62">
        <v>16</v>
      </c>
      <c r="B18" s="51">
        <v>397506</v>
      </c>
      <c r="C18" s="51">
        <v>0</v>
      </c>
      <c r="D18" s="51">
        <v>282</v>
      </c>
      <c r="E18" s="51">
        <v>4832</v>
      </c>
      <c r="F18" s="51">
        <v>295</v>
      </c>
      <c r="G18" s="51">
        <v>60400</v>
      </c>
      <c r="H18" s="51">
        <v>519</v>
      </c>
      <c r="I18" s="51">
        <v>286046</v>
      </c>
      <c r="J18" s="51">
        <v>3845</v>
      </c>
      <c r="K18" s="51">
        <v>1219</v>
      </c>
      <c r="L18" s="51">
        <v>2910</v>
      </c>
      <c r="M18" s="51">
        <v>8290</v>
      </c>
      <c r="N18" s="51">
        <v>27792</v>
      </c>
      <c r="O18" s="51">
        <v>0</v>
      </c>
      <c r="P18" s="51">
        <v>1079</v>
      </c>
    </row>
    <row r="19" spans="1:17" ht="24" customHeight="1" x14ac:dyDescent="0.2">
      <c r="A19" s="62">
        <v>17</v>
      </c>
      <c r="B19" s="51">
        <v>288132</v>
      </c>
      <c r="C19" s="51">
        <v>107</v>
      </c>
      <c r="D19" s="51">
        <v>169</v>
      </c>
      <c r="E19" s="51">
        <v>2101</v>
      </c>
      <c r="F19" s="51">
        <v>330</v>
      </c>
      <c r="G19" s="51">
        <v>18677</v>
      </c>
      <c r="H19" s="51">
        <v>541</v>
      </c>
      <c r="I19" s="51">
        <v>169188</v>
      </c>
      <c r="J19" s="51">
        <v>7419</v>
      </c>
      <c r="K19" s="51">
        <v>2934</v>
      </c>
      <c r="L19" s="51">
        <v>7560</v>
      </c>
      <c r="M19" s="51">
        <v>20573</v>
      </c>
      <c r="N19" s="51">
        <v>57907</v>
      </c>
      <c r="O19" s="51">
        <v>0</v>
      </c>
      <c r="P19" s="51">
        <v>625</v>
      </c>
    </row>
    <row r="20" spans="1:17" ht="24" customHeight="1" x14ac:dyDescent="0.2">
      <c r="A20" s="62">
        <v>18</v>
      </c>
      <c r="B20" s="51">
        <v>195877</v>
      </c>
      <c r="C20" s="51">
        <v>0</v>
      </c>
      <c r="D20" s="51">
        <v>0</v>
      </c>
      <c r="E20" s="51">
        <v>1761</v>
      </c>
      <c r="F20" s="51">
        <v>0</v>
      </c>
      <c r="G20" s="51">
        <v>9549</v>
      </c>
      <c r="H20" s="51">
        <v>470</v>
      </c>
      <c r="I20" s="51">
        <v>75502</v>
      </c>
      <c r="J20" s="51">
        <v>8637</v>
      </c>
      <c r="K20" s="51">
        <v>2730</v>
      </c>
      <c r="L20" s="51">
        <v>8227</v>
      </c>
      <c r="M20" s="51">
        <v>31281</v>
      </c>
      <c r="N20" s="51">
        <v>57264</v>
      </c>
      <c r="O20" s="51">
        <v>0</v>
      </c>
      <c r="P20" s="51">
        <v>458</v>
      </c>
    </row>
    <row r="21" spans="1:17" ht="24" customHeight="1" x14ac:dyDescent="0.2">
      <c r="A21" s="62">
        <v>19</v>
      </c>
      <c r="B21" s="51">
        <v>172871</v>
      </c>
      <c r="C21" s="51">
        <v>0</v>
      </c>
      <c r="D21" s="51">
        <v>103</v>
      </c>
      <c r="E21" s="51">
        <v>942</v>
      </c>
      <c r="F21" s="51">
        <v>20</v>
      </c>
      <c r="G21" s="51">
        <v>6235</v>
      </c>
      <c r="H21" s="51">
        <v>236</v>
      </c>
      <c r="I21" s="51">
        <v>48241</v>
      </c>
      <c r="J21" s="51">
        <v>9003</v>
      </c>
      <c r="K21" s="51">
        <v>2191</v>
      </c>
      <c r="L21" s="51">
        <v>9754</v>
      </c>
      <c r="M21" s="51">
        <v>26429</v>
      </c>
      <c r="N21" s="51">
        <v>69302</v>
      </c>
      <c r="O21" s="51">
        <v>0</v>
      </c>
      <c r="P21" s="51">
        <v>415</v>
      </c>
    </row>
    <row r="22" spans="1:17" ht="24" customHeight="1" x14ac:dyDescent="0.2">
      <c r="A22" s="62">
        <v>20</v>
      </c>
      <c r="B22" s="51">
        <v>122389</v>
      </c>
      <c r="C22" s="51">
        <v>0</v>
      </c>
      <c r="D22" s="51">
        <v>0</v>
      </c>
      <c r="E22" s="51">
        <v>669</v>
      </c>
      <c r="F22" s="51">
        <v>0</v>
      </c>
      <c r="G22" s="51">
        <v>1392</v>
      </c>
      <c r="H22" s="51">
        <v>0</v>
      </c>
      <c r="I22" s="51">
        <v>15902</v>
      </c>
      <c r="J22" s="51">
        <v>7654</v>
      </c>
      <c r="K22" s="51">
        <v>2602</v>
      </c>
      <c r="L22" s="51">
        <v>9270</v>
      </c>
      <c r="M22" s="51">
        <v>16684</v>
      </c>
      <c r="N22" s="51">
        <v>67002</v>
      </c>
      <c r="O22" s="51">
        <v>1056</v>
      </c>
      <c r="P22" s="51">
        <v>158</v>
      </c>
    </row>
    <row r="23" spans="1:17" ht="24" customHeight="1" x14ac:dyDescent="0.2">
      <c r="A23" s="62">
        <v>21</v>
      </c>
      <c r="B23" s="51">
        <v>77204</v>
      </c>
      <c r="C23" s="51">
        <v>0</v>
      </c>
      <c r="D23" s="51">
        <v>0</v>
      </c>
      <c r="E23" s="51">
        <v>374</v>
      </c>
      <c r="F23" s="51">
        <v>0</v>
      </c>
      <c r="G23" s="51">
        <v>1752</v>
      </c>
      <c r="H23" s="51">
        <v>249</v>
      </c>
      <c r="I23" s="51">
        <v>6154</v>
      </c>
      <c r="J23" s="51">
        <v>2839</v>
      </c>
      <c r="K23" s="51">
        <v>1348</v>
      </c>
      <c r="L23" s="51">
        <v>6831</v>
      </c>
      <c r="M23" s="51">
        <v>11942</v>
      </c>
      <c r="N23" s="51">
        <v>42385</v>
      </c>
      <c r="O23" s="51">
        <v>2569</v>
      </c>
      <c r="P23" s="51">
        <v>761</v>
      </c>
    </row>
    <row r="24" spans="1:17" ht="24" customHeight="1" x14ac:dyDescent="0.2">
      <c r="A24" s="62">
        <v>22</v>
      </c>
      <c r="B24" s="51">
        <v>47587</v>
      </c>
      <c r="C24" s="51">
        <v>0</v>
      </c>
      <c r="D24" s="51">
        <v>0</v>
      </c>
      <c r="E24" s="51">
        <v>192</v>
      </c>
      <c r="F24" s="51">
        <v>0</v>
      </c>
      <c r="G24" s="51">
        <v>330</v>
      </c>
      <c r="H24" s="51">
        <v>7</v>
      </c>
      <c r="I24" s="51">
        <v>2893</v>
      </c>
      <c r="J24" s="51">
        <v>1950</v>
      </c>
      <c r="K24" s="51">
        <v>467</v>
      </c>
      <c r="L24" s="51">
        <v>4326</v>
      </c>
      <c r="M24" s="51">
        <v>6418</v>
      </c>
      <c r="N24" s="51">
        <v>27716</v>
      </c>
      <c r="O24" s="51">
        <v>2945</v>
      </c>
      <c r="P24" s="51">
        <v>343</v>
      </c>
    </row>
    <row r="25" spans="1:17" ht="24" customHeight="1" x14ac:dyDescent="0.2">
      <c r="A25" s="62">
        <v>23</v>
      </c>
      <c r="B25" s="51">
        <v>34202</v>
      </c>
      <c r="C25" s="51">
        <v>0</v>
      </c>
      <c r="D25" s="51">
        <v>0</v>
      </c>
      <c r="E25" s="51">
        <v>644</v>
      </c>
      <c r="F25" s="51">
        <v>5</v>
      </c>
      <c r="G25" s="51">
        <v>763</v>
      </c>
      <c r="H25" s="51">
        <v>0</v>
      </c>
      <c r="I25" s="51">
        <v>2333</v>
      </c>
      <c r="J25" s="51">
        <v>1536</v>
      </c>
      <c r="K25" s="51">
        <v>984</v>
      </c>
      <c r="L25" s="51">
        <v>2870</v>
      </c>
      <c r="M25" s="51">
        <v>4332</v>
      </c>
      <c r="N25" s="51">
        <v>18443</v>
      </c>
      <c r="O25" s="51">
        <v>2018</v>
      </c>
      <c r="P25" s="51">
        <v>275</v>
      </c>
      <c r="Q25" s="65"/>
    </row>
    <row r="26" spans="1:17" ht="24" customHeight="1" x14ac:dyDescent="0.2">
      <c r="A26" s="62">
        <v>24</v>
      </c>
      <c r="B26" s="51">
        <v>19653</v>
      </c>
      <c r="C26" s="51">
        <v>0</v>
      </c>
      <c r="D26" s="51">
        <v>188</v>
      </c>
      <c r="E26" s="51">
        <v>0</v>
      </c>
      <c r="F26" s="51">
        <v>0</v>
      </c>
      <c r="G26" s="51">
        <v>257</v>
      </c>
      <c r="H26" s="51">
        <v>0</v>
      </c>
      <c r="I26" s="51">
        <v>1591</v>
      </c>
      <c r="J26" s="51">
        <v>833</v>
      </c>
      <c r="K26" s="51">
        <v>115</v>
      </c>
      <c r="L26" s="51">
        <v>2503</v>
      </c>
      <c r="M26" s="51">
        <v>1762</v>
      </c>
      <c r="N26" s="51">
        <v>11875</v>
      </c>
      <c r="O26" s="51">
        <v>312</v>
      </c>
      <c r="P26" s="51">
        <v>217</v>
      </c>
    </row>
    <row r="27" spans="1:17" ht="24" customHeight="1" x14ac:dyDescent="0.2">
      <c r="A27" s="62">
        <v>25</v>
      </c>
      <c r="B27" s="51">
        <v>10489</v>
      </c>
      <c r="C27" s="51">
        <v>0</v>
      </c>
      <c r="D27" s="51">
        <v>0</v>
      </c>
      <c r="E27" s="51">
        <v>224</v>
      </c>
      <c r="F27" s="51">
        <v>5</v>
      </c>
      <c r="G27" s="51">
        <v>329</v>
      </c>
      <c r="H27" s="51">
        <v>0</v>
      </c>
      <c r="I27" s="51">
        <v>348</v>
      </c>
      <c r="J27" s="51">
        <v>193</v>
      </c>
      <c r="K27" s="51">
        <v>92</v>
      </c>
      <c r="L27" s="51">
        <v>801</v>
      </c>
      <c r="M27" s="51">
        <v>1428</v>
      </c>
      <c r="N27" s="51">
        <v>6502</v>
      </c>
      <c r="O27" s="51">
        <v>461</v>
      </c>
      <c r="P27" s="51">
        <v>104</v>
      </c>
    </row>
    <row r="28" spans="1:17" ht="24" customHeight="1" x14ac:dyDescent="0.2">
      <c r="A28" s="62">
        <v>26</v>
      </c>
      <c r="B28" s="51">
        <v>8056</v>
      </c>
      <c r="C28" s="51">
        <v>0</v>
      </c>
      <c r="D28" s="51">
        <v>0</v>
      </c>
      <c r="E28" s="51">
        <v>402</v>
      </c>
      <c r="F28" s="51">
        <v>0</v>
      </c>
      <c r="G28" s="51">
        <v>243</v>
      </c>
      <c r="H28" s="51">
        <v>0</v>
      </c>
      <c r="I28" s="51">
        <v>633</v>
      </c>
      <c r="J28" s="51">
        <v>473</v>
      </c>
      <c r="K28" s="51">
        <v>169</v>
      </c>
      <c r="L28" s="51">
        <v>1003</v>
      </c>
      <c r="M28" s="51">
        <v>1245</v>
      </c>
      <c r="N28" s="51">
        <v>3302</v>
      </c>
      <c r="O28" s="51">
        <v>368</v>
      </c>
      <c r="P28" s="51">
        <v>217</v>
      </c>
    </row>
    <row r="29" spans="1:17" ht="24" customHeight="1" x14ac:dyDescent="0.2">
      <c r="A29" s="62">
        <v>27</v>
      </c>
      <c r="B29" s="51">
        <v>4332</v>
      </c>
      <c r="C29" s="51">
        <v>0</v>
      </c>
      <c r="D29" s="51">
        <v>0</v>
      </c>
      <c r="E29" s="51">
        <v>76</v>
      </c>
      <c r="F29" s="51">
        <v>0</v>
      </c>
      <c r="G29" s="51">
        <v>720</v>
      </c>
      <c r="H29" s="51">
        <v>93</v>
      </c>
      <c r="I29" s="51">
        <v>292</v>
      </c>
      <c r="J29" s="51">
        <v>184</v>
      </c>
      <c r="K29" s="51">
        <v>87</v>
      </c>
      <c r="L29" s="51">
        <v>446</v>
      </c>
      <c r="M29" s="51">
        <v>80</v>
      </c>
      <c r="N29" s="51">
        <v>2075</v>
      </c>
      <c r="O29" s="51">
        <v>120</v>
      </c>
      <c r="P29" s="51">
        <v>158</v>
      </c>
    </row>
    <row r="30" spans="1:17" ht="24" customHeight="1" x14ac:dyDescent="0.2">
      <c r="A30" s="62">
        <v>28</v>
      </c>
      <c r="B30" s="51">
        <v>3489</v>
      </c>
      <c r="C30" s="51">
        <v>0</v>
      </c>
      <c r="D30" s="51">
        <v>0</v>
      </c>
      <c r="E30" s="51">
        <v>257</v>
      </c>
      <c r="F30" s="51">
        <v>0</v>
      </c>
      <c r="G30" s="51">
        <v>55</v>
      </c>
      <c r="H30" s="51">
        <v>0</v>
      </c>
      <c r="I30" s="51">
        <v>320</v>
      </c>
      <c r="J30" s="51">
        <v>143</v>
      </c>
      <c r="K30" s="51">
        <v>0</v>
      </c>
      <c r="L30" s="51">
        <v>216</v>
      </c>
      <c r="M30" s="51">
        <v>178</v>
      </c>
      <c r="N30" s="51">
        <v>1889</v>
      </c>
      <c r="O30" s="51">
        <v>351</v>
      </c>
      <c r="P30" s="51">
        <v>81</v>
      </c>
      <c r="Q30" s="65"/>
    </row>
    <row r="31" spans="1:17" ht="24" customHeight="1" x14ac:dyDescent="0.2">
      <c r="A31" s="62">
        <v>29</v>
      </c>
      <c r="B31" s="51">
        <v>2681</v>
      </c>
      <c r="C31" s="51">
        <v>0</v>
      </c>
      <c r="D31" s="51">
        <v>0</v>
      </c>
      <c r="E31" s="51">
        <v>77</v>
      </c>
      <c r="F31" s="51">
        <v>0</v>
      </c>
      <c r="G31" s="51">
        <v>495</v>
      </c>
      <c r="H31" s="51">
        <v>0</v>
      </c>
      <c r="I31" s="51">
        <v>289</v>
      </c>
      <c r="J31" s="51">
        <v>126</v>
      </c>
      <c r="K31" s="51">
        <v>127</v>
      </c>
      <c r="L31" s="51">
        <v>322</v>
      </c>
      <c r="M31" s="51">
        <v>407</v>
      </c>
      <c r="N31" s="51">
        <v>518</v>
      </c>
      <c r="O31" s="51">
        <v>127</v>
      </c>
      <c r="P31" s="51">
        <v>192</v>
      </c>
      <c r="Q31" s="65"/>
    </row>
    <row r="32" spans="1:17" ht="24" customHeight="1" x14ac:dyDescent="0.2">
      <c r="A32" s="62" t="s">
        <v>9</v>
      </c>
      <c r="B32" s="51">
        <v>7275</v>
      </c>
      <c r="C32" s="51">
        <v>30</v>
      </c>
      <c r="D32" s="51">
        <v>80</v>
      </c>
      <c r="E32" s="51">
        <v>540</v>
      </c>
      <c r="F32" s="51">
        <v>0</v>
      </c>
      <c r="G32" s="51">
        <v>771</v>
      </c>
      <c r="H32" s="51">
        <v>0</v>
      </c>
      <c r="I32" s="51">
        <v>817</v>
      </c>
      <c r="J32" s="51">
        <v>431</v>
      </c>
      <c r="K32" s="51">
        <v>86</v>
      </c>
      <c r="L32" s="51">
        <v>179</v>
      </c>
      <c r="M32" s="51">
        <v>627</v>
      </c>
      <c r="N32" s="51">
        <v>2720</v>
      </c>
      <c r="O32" s="51">
        <v>675</v>
      </c>
      <c r="P32" s="51">
        <v>317</v>
      </c>
      <c r="Q32" s="65"/>
    </row>
    <row r="33" spans="1:17" ht="24" customHeight="1" x14ac:dyDescent="0.2">
      <c r="A33" s="62" t="s">
        <v>10</v>
      </c>
      <c r="B33" s="51">
        <v>3263</v>
      </c>
      <c r="C33" s="51">
        <v>0</v>
      </c>
      <c r="D33" s="51">
        <v>76</v>
      </c>
      <c r="E33" s="51">
        <v>427</v>
      </c>
      <c r="F33" s="51">
        <v>0</v>
      </c>
      <c r="G33" s="51">
        <v>285</v>
      </c>
      <c r="H33" s="51">
        <v>32</v>
      </c>
      <c r="I33" s="51">
        <v>277</v>
      </c>
      <c r="J33" s="51">
        <v>0</v>
      </c>
      <c r="K33" s="51">
        <v>0</v>
      </c>
      <c r="L33" s="51">
        <v>79</v>
      </c>
      <c r="M33" s="51">
        <v>391</v>
      </c>
      <c r="N33" s="51">
        <v>1087</v>
      </c>
      <c r="O33" s="51">
        <v>274</v>
      </c>
      <c r="P33" s="51">
        <v>334</v>
      </c>
      <c r="Q33" s="65"/>
    </row>
    <row r="34" spans="1:17" ht="24" customHeight="1" x14ac:dyDescent="0.2">
      <c r="A34" s="62" t="s">
        <v>11</v>
      </c>
      <c r="B34" s="51">
        <v>1709</v>
      </c>
      <c r="C34" s="51">
        <v>0</v>
      </c>
      <c r="D34" s="51">
        <v>119</v>
      </c>
      <c r="E34" s="51">
        <v>402</v>
      </c>
      <c r="F34" s="51">
        <v>190</v>
      </c>
      <c r="G34" s="51">
        <v>211</v>
      </c>
      <c r="H34" s="51">
        <v>0</v>
      </c>
      <c r="I34" s="51">
        <v>238</v>
      </c>
      <c r="J34" s="51">
        <v>0</v>
      </c>
      <c r="K34" s="51">
        <v>0</v>
      </c>
      <c r="L34" s="51">
        <v>99</v>
      </c>
      <c r="M34" s="51">
        <v>77</v>
      </c>
      <c r="N34" s="51">
        <v>285</v>
      </c>
      <c r="O34" s="51">
        <v>0</v>
      </c>
      <c r="P34" s="51">
        <v>87</v>
      </c>
      <c r="Q34" s="65"/>
    </row>
    <row r="35" spans="1:17" ht="24" customHeight="1" x14ac:dyDescent="0.2">
      <c r="A35" s="62" t="s">
        <v>12</v>
      </c>
      <c r="B35" s="51">
        <v>918</v>
      </c>
      <c r="C35" s="51">
        <v>0</v>
      </c>
      <c r="D35" s="51">
        <v>0</v>
      </c>
      <c r="E35" s="51">
        <v>150</v>
      </c>
      <c r="F35" s="51">
        <v>96</v>
      </c>
      <c r="G35" s="51">
        <v>88</v>
      </c>
      <c r="H35" s="51">
        <v>0</v>
      </c>
      <c r="I35" s="51">
        <v>0</v>
      </c>
      <c r="J35" s="51">
        <v>0</v>
      </c>
      <c r="K35" s="51">
        <v>0</v>
      </c>
      <c r="L35" s="51">
        <v>76</v>
      </c>
      <c r="M35" s="51">
        <v>100</v>
      </c>
      <c r="N35" s="51">
        <v>173</v>
      </c>
      <c r="O35" s="51">
        <v>235</v>
      </c>
      <c r="P35" s="51">
        <v>0</v>
      </c>
    </row>
    <row r="36" spans="1:17" ht="24" customHeight="1" x14ac:dyDescent="0.2">
      <c r="A36" s="62" t="s">
        <v>2</v>
      </c>
      <c r="B36" s="51">
        <v>1740</v>
      </c>
      <c r="C36" s="51">
        <v>0</v>
      </c>
      <c r="D36" s="51">
        <v>91</v>
      </c>
      <c r="E36" s="51">
        <v>784</v>
      </c>
      <c r="F36" s="51">
        <v>57</v>
      </c>
      <c r="G36" s="51">
        <v>84</v>
      </c>
      <c r="H36" s="51">
        <v>0</v>
      </c>
      <c r="I36" s="51">
        <v>106</v>
      </c>
      <c r="J36" s="51">
        <v>0</v>
      </c>
      <c r="K36" s="51">
        <v>0</v>
      </c>
      <c r="L36" s="51">
        <v>88</v>
      </c>
      <c r="M36" s="51">
        <v>106</v>
      </c>
      <c r="N36" s="51">
        <v>41</v>
      </c>
      <c r="O36" s="51">
        <v>86</v>
      </c>
      <c r="P36" s="51">
        <v>296</v>
      </c>
    </row>
    <row r="37" spans="1:17" ht="24" customHeight="1" x14ac:dyDescent="0.2">
      <c r="A37" s="62" t="s">
        <v>56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</row>
    <row r="38" spans="1:17" ht="24" customHeight="1" x14ac:dyDescent="0.2">
      <c r="A38" s="62" t="s">
        <v>1</v>
      </c>
      <c r="B38" s="51">
        <v>1900930</v>
      </c>
      <c r="C38" s="51">
        <v>198</v>
      </c>
      <c r="D38" s="51">
        <v>1240</v>
      </c>
      <c r="E38" s="51">
        <v>21639</v>
      </c>
      <c r="F38" s="51">
        <v>952</v>
      </c>
      <c r="G38" s="51">
        <v>265507</v>
      </c>
      <c r="H38" s="51">
        <v>2798</v>
      </c>
      <c r="I38" s="51">
        <v>941282</v>
      </c>
      <c r="J38" s="51">
        <v>46223</v>
      </c>
      <c r="K38" s="51">
        <v>15281</v>
      </c>
      <c r="L38" s="51">
        <v>57671</v>
      </c>
      <c r="M38" s="51">
        <v>132427</v>
      </c>
      <c r="N38" s="51">
        <v>398679</v>
      </c>
      <c r="O38" s="51">
        <v>11091</v>
      </c>
      <c r="P38" s="51">
        <v>5944</v>
      </c>
      <c r="Q38" s="65"/>
    </row>
    <row r="39" spans="1:17" ht="24" customHeight="1" x14ac:dyDescent="0.2">
      <c r="A39" s="63" t="s">
        <v>16</v>
      </c>
      <c r="B39" s="52">
        <v>43951</v>
      </c>
      <c r="C39" s="52">
        <v>30</v>
      </c>
      <c r="D39" s="52">
        <v>366</v>
      </c>
      <c r="E39" s="52">
        <v>3340</v>
      </c>
      <c r="F39" s="52">
        <v>347</v>
      </c>
      <c r="G39" s="52">
        <v>3281</v>
      </c>
      <c r="H39" s="52">
        <v>124</v>
      </c>
      <c r="I39" s="52">
        <v>3322</v>
      </c>
      <c r="J39" s="52">
        <v>1551</v>
      </c>
      <c r="K39" s="52">
        <v>562</v>
      </c>
      <c r="L39" s="52">
        <v>3310</v>
      </c>
      <c r="M39" s="52">
        <v>4641</v>
      </c>
      <c r="N39" s="52">
        <v>18592</v>
      </c>
      <c r="O39" s="52">
        <v>2697</v>
      </c>
      <c r="P39" s="52">
        <v>1786</v>
      </c>
    </row>
    <row r="40" spans="1:17" ht="24" customHeight="1" x14ac:dyDescent="0.2">
      <c r="A40" s="59" t="s">
        <v>4</v>
      </c>
      <c r="B40" s="53">
        <v>4078209</v>
      </c>
      <c r="C40" s="53">
        <v>153756</v>
      </c>
      <c r="D40" s="53">
        <v>328102</v>
      </c>
      <c r="E40" s="53">
        <v>1557434</v>
      </c>
      <c r="F40" s="53">
        <v>5442</v>
      </c>
      <c r="G40" s="53">
        <v>1257988</v>
      </c>
      <c r="H40" s="53">
        <v>2068</v>
      </c>
      <c r="I40" s="53">
        <v>497939</v>
      </c>
      <c r="J40" s="53">
        <v>19298</v>
      </c>
      <c r="K40" s="53">
        <v>8372</v>
      </c>
      <c r="L40" s="53">
        <v>21756</v>
      </c>
      <c r="M40" s="53">
        <v>53897</v>
      </c>
      <c r="N40" s="53">
        <v>165241</v>
      </c>
      <c r="O40" s="53">
        <v>1861</v>
      </c>
      <c r="P40" s="53">
        <v>5056</v>
      </c>
    </row>
    <row r="41" spans="1:17" ht="24" customHeight="1" x14ac:dyDescent="0.2">
      <c r="A41" s="62">
        <v>3</v>
      </c>
      <c r="B41" s="54">
        <v>26982</v>
      </c>
      <c r="C41" s="54">
        <v>26891</v>
      </c>
      <c r="D41" s="54">
        <v>0</v>
      </c>
      <c r="E41" s="54">
        <v>0</v>
      </c>
      <c r="F41" s="54">
        <v>90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</row>
    <row r="42" spans="1:17" ht="24" customHeight="1" x14ac:dyDescent="0.2">
      <c r="A42" s="62">
        <v>4</v>
      </c>
      <c r="B42" s="54">
        <v>84845</v>
      </c>
      <c r="C42" s="54">
        <v>68154</v>
      </c>
      <c r="D42" s="54">
        <v>16601</v>
      </c>
      <c r="E42" s="54">
        <v>0</v>
      </c>
      <c r="F42" s="54">
        <v>90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</row>
    <row r="43" spans="1:17" ht="24" customHeight="1" x14ac:dyDescent="0.2">
      <c r="A43" s="62">
        <v>5</v>
      </c>
      <c r="B43" s="54">
        <v>225005</v>
      </c>
      <c r="C43" s="54">
        <v>46492</v>
      </c>
      <c r="D43" s="54">
        <v>157489</v>
      </c>
      <c r="E43" s="54">
        <v>20914</v>
      </c>
      <c r="F43" s="54">
        <v>110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</row>
    <row r="44" spans="1:17" ht="24" customHeight="1" x14ac:dyDescent="0.2">
      <c r="A44" s="62">
        <v>6</v>
      </c>
      <c r="B44" s="54">
        <v>298849</v>
      </c>
      <c r="C44" s="54">
        <v>8779</v>
      </c>
      <c r="D44" s="54">
        <v>121186</v>
      </c>
      <c r="E44" s="54">
        <v>168774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110</v>
      </c>
    </row>
    <row r="45" spans="1:17" ht="24" customHeight="1" x14ac:dyDescent="0.2">
      <c r="A45" s="62">
        <v>7</v>
      </c>
      <c r="B45" s="54">
        <v>319829</v>
      </c>
      <c r="C45" s="54">
        <v>2070</v>
      </c>
      <c r="D45" s="54">
        <v>19013</v>
      </c>
      <c r="E45" s="54">
        <v>298471</v>
      </c>
      <c r="F45" s="54">
        <v>91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185</v>
      </c>
    </row>
    <row r="46" spans="1:17" ht="24" customHeight="1" x14ac:dyDescent="0.2">
      <c r="A46" s="62">
        <v>8</v>
      </c>
      <c r="B46" s="54">
        <v>331325</v>
      </c>
      <c r="C46" s="54">
        <v>531</v>
      </c>
      <c r="D46" s="54">
        <v>8885</v>
      </c>
      <c r="E46" s="54">
        <v>320002</v>
      </c>
      <c r="F46" s="54">
        <v>88</v>
      </c>
      <c r="G46" s="54">
        <v>1578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241</v>
      </c>
    </row>
    <row r="47" spans="1:17" ht="24" customHeight="1" x14ac:dyDescent="0.2">
      <c r="A47" s="62">
        <v>9</v>
      </c>
      <c r="B47" s="54">
        <v>336703</v>
      </c>
      <c r="C47" s="54">
        <v>206</v>
      </c>
      <c r="D47" s="54">
        <v>2073</v>
      </c>
      <c r="E47" s="54">
        <v>325091</v>
      </c>
      <c r="F47" s="54">
        <v>535</v>
      </c>
      <c r="G47" s="54">
        <v>8312</v>
      </c>
      <c r="H47" s="54">
        <v>89</v>
      </c>
      <c r="I47" s="54">
        <v>309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88</v>
      </c>
    </row>
    <row r="48" spans="1:17" ht="24" customHeight="1" x14ac:dyDescent="0.2">
      <c r="A48" s="62">
        <v>10</v>
      </c>
      <c r="B48" s="54">
        <v>336727</v>
      </c>
      <c r="C48" s="54">
        <v>85</v>
      </c>
      <c r="D48" s="54">
        <v>1157</v>
      </c>
      <c r="E48" s="54">
        <v>246259</v>
      </c>
      <c r="F48" s="54">
        <v>649</v>
      </c>
      <c r="G48" s="54">
        <v>88195</v>
      </c>
      <c r="H48" s="54">
        <v>0</v>
      </c>
      <c r="I48" s="54">
        <v>249</v>
      </c>
      <c r="J48" s="54">
        <v>100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33</v>
      </c>
    </row>
    <row r="49" spans="1:16" ht="24" customHeight="1" x14ac:dyDescent="0.2">
      <c r="A49" s="62">
        <v>11</v>
      </c>
      <c r="B49" s="54">
        <v>349247</v>
      </c>
      <c r="C49" s="54">
        <v>164</v>
      </c>
      <c r="D49" s="54">
        <v>285</v>
      </c>
      <c r="E49" s="54">
        <v>97712</v>
      </c>
      <c r="F49" s="54">
        <v>1190</v>
      </c>
      <c r="G49" s="54">
        <v>249210</v>
      </c>
      <c r="H49" s="54">
        <v>0</v>
      </c>
      <c r="I49" s="54">
        <v>387</v>
      </c>
      <c r="J49" s="54">
        <v>257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42</v>
      </c>
    </row>
    <row r="50" spans="1:16" ht="24" customHeight="1" x14ac:dyDescent="0.2">
      <c r="A50" s="62">
        <v>12</v>
      </c>
      <c r="B50" s="54">
        <v>326981</v>
      </c>
      <c r="C50" s="54">
        <v>0</v>
      </c>
      <c r="D50" s="54">
        <v>476</v>
      </c>
      <c r="E50" s="54">
        <v>41248</v>
      </c>
      <c r="F50" s="54">
        <v>924</v>
      </c>
      <c r="G50" s="54">
        <v>283437</v>
      </c>
      <c r="H50" s="54">
        <v>361</v>
      </c>
      <c r="I50" s="54">
        <v>333</v>
      </c>
      <c r="J50" s="54">
        <v>202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</row>
    <row r="51" spans="1:16" ht="24" customHeight="1" x14ac:dyDescent="0.2">
      <c r="A51" s="62">
        <v>13</v>
      </c>
      <c r="B51" s="54">
        <v>328505</v>
      </c>
      <c r="C51" s="54">
        <v>181</v>
      </c>
      <c r="D51" s="54">
        <v>44</v>
      </c>
      <c r="E51" s="54">
        <v>18740</v>
      </c>
      <c r="F51" s="54">
        <v>749</v>
      </c>
      <c r="G51" s="54">
        <v>303683</v>
      </c>
      <c r="H51" s="54">
        <v>86</v>
      </c>
      <c r="I51" s="54">
        <v>4768</v>
      </c>
      <c r="J51" s="54">
        <v>91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163</v>
      </c>
    </row>
    <row r="52" spans="1:16" ht="24" customHeight="1" x14ac:dyDescent="0.2">
      <c r="A52" s="62">
        <v>14</v>
      </c>
      <c r="B52" s="54">
        <v>266323</v>
      </c>
      <c r="C52" s="54">
        <v>34</v>
      </c>
      <c r="D52" s="54">
        <v>0</v>
      </c>
      <c r="E52" s="54">
        <v>8310</v>
      </c>
      <c r="F52" s="54">
        <v>62</v>
      </c>
      <c r="G52" s="54">
        <v>186312</v>
      </c>
      <c r="H52" s="54">
        <v>375</v>
      </c>
      <c r="I52" s="54">
        <v>70431</v>
      </c>
      <c r="J52" s="54">
        <v>61</v>
      </c>
      <c r="K52" s="54">
        <v>113</v>
      </c>
      <c r="L52" s="54">
        <v>0</v>
      </c>
      <c r="M52" s="54">
        <v>0</v>
      </c>
      <c r="N52" s="54">
        <v>0</v>
      </c>
      <c r="O52" s="54">
        <v>0</v>
      </c>
      <c r="P52" s="54">
        <v>624</v>
      </c>
    </row>
    <row r="53" spans="1:16" ht="24" customHeight="1" x14ac:dyDescent="0.2">
      <c r="A53" s="62">
        <v>15</v>
      </c>
      <c r="B53" s="54">
        <v>234477</v>
      </c>
      <c r="C53" s="54">
        <v>61</v>
      </c>
      <c r="D53" s="54">
        <v>225</v>
      </c>
      <c r="E53" s="54">
        <v>4516</v>
      </c>
      <c r="F53" s="54">
        <v>198</v>
      </c>
      <c r="G53" s="54">
        <v>83423</v>
      </c>
      <c r="H53" s="54">
        <v>332</v>
      </c>
      <c r="I53" s="54">
        <v>144076</v>
      </c>
      <c r="J53" s="54">
        <v>312</v>
      </c>
      <c r="K53" s="54">
        <v>0</v>
      </c>
      <c r="L53" s="54">
        <v>0</v>
      </c>
      <c r="M53" s="54">
        <v>339</v>
      </c>
      <c r="N53" s="54">
        <v>514</v>
      </c>
      <c r="O53" s="54">
        <v>0</v>
      </c>
      <c r="P53" s="54">
        <v>481</v>
      </c>
    </row>
    <row r="54" spans="1:16" ht="24" customHeight="1" x14ac:dyDescent="0.2">
      <c r="A54" s="62">
        <v>16</v>
      </c>
      <c r="B54" s="54">
        <v>181768</v>
      </c>
      <c r="C54" s="54">
        <v>0</v>
      </c>
      <c r="D54" s="54">
        <v>53</v>
      </c>
      <c r="E54" s="54">
        <v>2588</v>
      </c>
      <c r="F54" s="54">
        <v>181</v>
      </c>
      <c r="G54" s="54">
        <v>32184</v>
      </c>
      <c r="H54" s="54">
        <v>194</v>
      </c>
      <c r="I54" s="54">
        <v>125784</v>
      </c>
      <c r="J54" s="54">
        <v>1935</v>
      </c>
      <c r="K54" s="54">
        <v>672</v>
      </c>
      <c r="L54" s="54">
        <v>1254</v>
      </c>
      <c r="M54" s="54">
        <v>2884</v>
      </c>
      <c r="N54" s="54">
        <v>13555</v>
      </c>
      <c r="O54" s="54">
        <v>0</v>
      </c>
      <c r="P54" s="54">
        <v>486</v>
      </c>
    </row>
    <row r="55" spans="1:16" ht="24" customHeight="1" x14ac:dyDescent="0.2">
      <c r="A55" s="62">
        <v>17</v>
      </c>
      <c r="B55" s="54">
        <v>126932</v>
      </c>
      <c r="C55" s="54">
        <v>107</v>
      </c>
      <c r="D55" s="54">
        <v>169</v>
      </c>
      <c r="E55" s="54">
        <v>919</v>
      </c>
      <c r="F55" s="54">
        <v>158</v>
      </c>
      <c r="G55" s="54">
        <v>9742</v>
      </c>
      <c r="H55" s="54">
        <v>121</v>
      </c>
      <c r="I55" s="54">
        <v>78564</v>
      </c>
      <c r="J55" s="54">
        <v>2599</v>
      </c>
      <c r="K55" s="54">
        <v>1452</v>
      </c>
      <c r="L55" s="54">
        <v>2377</v>
      </c>
      <c r="M55" s="54">
        <v>6649</v>
      </c>
      <c r="N55" s="54">
        <v>23634</v>
      </c>
      <c r="O55" s="54">
        <v>0</v>
      </c>
      <c r="P55" s="54">
        <v>441</v>
      </c>
    </row>
    <row r="56" spans="1:16" ht="24" customHeight="1" x14ac:dyDescent="0.2">
      <c r="A56" s="62">
        <v>18</v>
      </c>
      <c r="B56" s="54">
        <v>79803</v>
      </c>
      <c r="C56" s="54">
        <v>0</v>
      </c>
      <c r="D56" s="54">
        <v>0</v>
      </c>
      <c r="E56" s="54">
        <v>1103</v>
      </c>
      <c r="F56" s="54">
        <v>0</v>
      </c>
      <c r="G56" s="54">
        <v>4017</v>
      </c>
      <c r="H56" s="54">
        <v>308</v>
      </c>
      <c r="I56" s="54">
        <v>36060</v>
      </c>
      <c r="J56" s="54">
        <v>3076</v>
      </c>
      <c r="K56" s="54">
        <v>1651</v>
      </c>
      <c r="L56" s="54">
        <v>3291</v>
      </c>
      <c r="M56" s="54">
        <v>7767</v>
      </c>
      <c r="N56" s="54">
        <v>22334</v>
      </c>
      <c r="O56" s="54">
        <v>0</v>
      </c>
      <c r="P56" s="54">
        <v>198</v>
      </c>
    </row>
    <row r="57" spans="1:16" ht="24" customHeight="1" x14ac:dyDescent="0.2">
      <c r="A57" s="62">
        <v>19</v>
      </c>
      <c r="B57" s="54">
        <v>73611</v>
      </c>
      <c r="C57" s="54">
        <v>0</v>
      </c>
      <c r="D57" s="54">
        <v>103</v>
      </c>
      <c r="E57" s="54">
        <v>441</v>
      </c>
      <c r="F57" s="54">
        <v>0</v>
      </c>
      <c r="G57" s="54">
        <v>3210</v>
      </c>
      <c r="H57" s="54">
        <v>118</v>
      </c>
      <c r="I57" s="54">
        <v>22249</v>
      </c>
      <c r="J57" s="54">
        <v>4129</v>
      </c>
      <c r="K57" s="54">
        <v>1439</v>
      </c>
      <c r="L57" s="54">
        <v>3539</v>
      </c>
      <c r="M57" s="54">
        <v>14192</v>
      </c>
      <c r="N57" s="54">
        <v>24136</v>
      </c>
      <c r="O57" s="54">
        <v>0</v>
      </c>
      <c r="P57" s="54">
        <v>54</v>
      </c>
    </row>
    <row r="58" spans="1:16" ht="24" customHeight="1" x14ac:dyDescent="0.2">
      <c r="A58" s="62">
        <v>20</v>
      </c>
      <c r="B58" s="54">
        <v>50372</v>
      </c>
      <c r="C58" s="54">
        <v>0</v>
      </c>
      <c r="D58" s="54">
        <v>0</v>
      </c>
      <c r="E58" s="54">
        <v>237</v>
      </c>
      <c r="F58" s="54">
        <v>0</v>
      </c>
      <c r="G58" s="54">
        <v>733</v>
      </c>
      <c r="H58" s="54">
        <v>0</v>
      </c>
      <c r="I58" s="54">
        <v>6830</v>
      </c>
      <c r="J58" s="54">
        <v>2945</v>
      </c>
      <c r="K58" s="54">
        <v>1029</v>
      </c>
      <c r="L58" s="54">
        <v>3503</v>
      </c>
      <c r="M58" s="54">
        <v>8156</v>
      </c>
      <c r="N58" s="54">
        <v>26720</v>
      </c>
      <c r="O58" s="54">
        <v>69</v>
      </c>
      <c r="P58" s="54">
        <v>150</v>
      </c>
    </row>
    <row r="59" spans="1:16" ht="24" customHeight="1" x14ac:dyDescent="0.2">
      <c r="A59" s="62">
        <v>21</v>
      </c>
      <c r="B59" s="54">
        <v>30692</v>
      </c>
      <c r="C59" s="54">
        <v>0</v>
      </c>
      <c r="D59" s="54">
        <v>0</v>
      </c>
      <c r="E59" s="54">
        <v>70</v>
      </c>
      <c r="F59" s="54">
        <v>0</v>
      </c>
      <c r="G59" s="54">
        <v>1367</v>
      </c>
      <c r="H59" s="54">
        <v>77</v>
      </c>
      <c r="I59" s="54">
        <v>2714</v>
      </c>
      <c r="J59" s="54">
        <v>959</v>
      </c>
      <c r="K59" s="54">
        <v>638</v>
      </c>
      <c r="L59" s="54">
        <v>2633</v>
      </c>
      <c r="M59" s="54">
        <v>4799</v>
      </c>
      <c r="N59" s="54">
        <v>16857</v>
      </c>
      <c r="O59" s="54">
        <v>74</v>
      </c>
      <c r="P59" s="54">
        <v>504</v>
      </c>
    </row>
    <row r="60" spans="1:16" ht="24" customHeight="1" x14ac:dyDescent="0.2">
      <c r="A60" s="62">
        <v>22</v>
      </c>
      <c r="B60" s="54">
        <v>21015</v>
      </c>
      <c r="C60" s="54">
        <v>0</v>
      </c>
      <c r="D60" s="54">
        <v>0</v>
      </c>
      <c r="E60" s="54">
        <v>37</v>
      </c>
      <c r="F60" s="54">
        <v>0</v>
      </c>
      <c r="G60" s="54">
        <v>9</v>
      </c>
      <c r="H60" s="54">
        <v>7</v>
      </c>
      <c r="I60" s="54">
        <v>1610</v>
      </c>
      <c r="J60" s="54">
        <v>1013</v>
      </c>
      <c r="K60" s="54">
        <v>330</v>
      </c>
      <c r="L60" s="54">
        <v>1486</v>
      </c>
      <c r="M60" s="54">
        <v>3149</v>
      </c>
      <c r="N60" s="54">
        <v>12525</v>
      </c>
      <c r="O60" s="54">
        <v>512</v>
      </c>
      <c r="P60" s="54">
        <v>336</v>
      </c>
    </row>
    <row r="61" spans="1:16" ht="24" customHeight="1" x14ac:dyDescent="0.2">
      <c r="A61" s="62">
        <v>23</v>
      </c>
      <c r="B61" s="54">
        <v>16250</v>
      </c>
      <c r="C61" s="54">
        <v>0</v>
      </c>
      <c r="D61" s="54">
        <v>0</v>
      </c>
      <c r="E61" s="54">
        <v>454</v>
      </c>
      <c r="F61" s="54">
        <v>5</v>
      </c>
      <c r="G61" s="54">
        <v>571</v>
      </c>
      <c r="H61" s="54">
        <v>0</v>
      </c>
      <c r="I61" s="54">
        <v>1061</v>
      </c>
      <c r="J61" s="54">
        <v>868</v>
      </c>
      <c r="K61" s="54">
        <v>659</v>
      </c>
      <c r="L61" s="54">
        <v>1406</v>
      </c>
      <c r="M61" s="54">
        <v>2502</v>
      </c>
      <c r="N61" s="54">
        <v>8295</v>
      </c>
      <c r="O61" s="54">
        <v>382</v>
      </c>
      <c r="P61" s="54">
        <v>48</v>
      </c>
    </row>
    <row r="62" spans="1:16" ht="24" customHeight="1" x14ac:dyDescent="0.2">
      <c r="A62" s="62">
        <v>24</v>
      </c>
      <c r="B62" s="54">
        <v>10850</v>
      </c>
      <c r="C62" s="54">
        <v>0</v>
      </c>
      <c r="D62" s="54">
        <v>188</v>
      </c>
      <c r="E62" s="54">
        <v>0</v>
      </c>
      <c r="F62" s="54">
        <v>0</v>
      </c>
      <c r="G62" s="54">
        <v>204</v>
      </c>
      <c r="H62" s="54">
        <v>0</v>
      </c>
      <c r="I62" s="54">
        <v>1023</v>
      </c>
      <c r="J62" s="54">
        <v>232</v>
      </c>
      <c r="K62" s="54">
        <v>0</v>
      </c>
      <c r="L62" s="54">
        <v>1175</v>
      </c>
      <c r="M62" s="54">
        <v>1018</v>
      </c>
      <c r="N62" s="54">
        <v>6723</v>
      </c>
      <c r="O62" s="54">
        <v>163</v>
      </c>
      <c r="P62" s="54">
        <v>124</v>
      </c>
    </row>
    <row r="63" spans="1:16" ht="24" customHeight="1" x14ac:dyDescent="0.2">
      <c r="A63" s="62">
        <v>25</v>
      </c>
      <c r="B63" s="54">
        <v>5158</v>
      </c>
      <c r="C63" s="54">
        <v>0</v>
      </c>
      <c r="D63" s="54">
        <v>0</v>
      </c>
      <c r="E63" s="54">
        <v>0</v>
      </c>
      <c r="F63" s="54">
        <v>5</v>
      </c>
      <c r="G63" s="54">
        <v>175</v>
      </c>
      <c r="H63" s="54">
        <v>0</v>
      </c>
      <c r="I63" s="54">
        <v>161</v>
      </c>
      <c r="J63" s="54">
        <v>0</v>
      </c>
      <c r="K63" s="54">
        <v>92</v>
      </c>
      <c r="L63" s="54">
        <v>197</v>
      </c>
      <c r="M63" s="54">
        <v>1027</v>
      </c>
      <c r="N63" s="54">
        <v>3230</v>
      </c>
      <c r="O63" s="54">
        <v>166</v>
      </c>
      <c r="P63" s="54">
        <v>104</v>
      </c>
    </row>
    <row r="64" spans="1:16" ht="24" customHeight="1" x14ac:dyDescent="0.2">
      <c r="A64" s="62">
        <v>26</v>
      </c>
      <c r="B64" s="54">
        <v>4344</v>
      </c>
      <c r="C64" s="54">
        <v>0</v>
      </c>
      <c r="D64" s="54">
        <v>0</v>
      </c>
      <c r="E64" s="54">
        <v>279</v>
      </c>
      <c r="F64" s="54">
        <v>0</v>
      </c>
      <c r="G64" s="54">
        <v>243</v>
      </c>
      <c r="H64" s="54">
        <v>0</v>
      </c>
      <c r="I64" s="54">
        <v>474</v>
      </c>
      <c r="J64" s="54">
        <v>259</v>
      </c>
      <c r="K64" s="54">
        <v>169</v>
      </c>
      <c r="L64" s="54">
        <v>172</v>
      </c>
      <c r="M64" s="54">
        <v>783</v>
      </c>
      <c r="N64" s="54">
        <v>1630</v>
      </c>
      <c r="O64" s="54">
        <v>303</v>
      </c>
      <c r="P64" s="54">
        <v>32</v>
      </c>
    </row>
    <row r="65" spans="1:17" ht="24" customHeight="1" x14ac:dyDescent="0.2">
      <c r="A65" s="62">
        <v>27</v>
      </c>
      <c r="B65" s="54">
        <v>2589</v>
      </c>
      <c r="C65" s="54">
        <v>0</v>
      </c>
      <c r="D65" s="54">
        <v>0</v>
      </c>
      <c r="E65" s="54">
        <v>0</v>
      </c>
      <c r="F65" s="54">
        <v>0</v>
      </c>
      <c r="G65" s="54">
        <v>617</v>
      </c>
      <c r="H65" s="54">
        <v>0</v>
      </c>
      <c r="I65" s="54">
        <v>184</v>
      </c>
      <c r="J65" s="54">
        <v>0</v>
      </c>
      <c r="K65" s="54">
        <v>0</v>
      </c>
      <c r="L65" s="54">
        <v>332</v>
      </c>
      <c r="M65" s="54">
        <v>62</v>
      </c>
      <c r="N65" s="54">
        <v>1302</v>
      </c>
      <c r="O65" s="54">
        <v>0</v>
      </c>
      <c r="P65" s="54">
        <v>92</v>
      </c>
    </row>
    <row r="66" spans="1:17" ht="24" customHeight="1" x14ac:dyDescent="0.2">
      <c r="A66" s="62">
        <v>28</v>
      </c>
      <c r="B66" s="54">
        <v>1249</v>
      </c>
      <c r="C66" s="54">
        <v>0</v>
      </c>
      <c r="D66" s="54">
        <v>0</v>
      </c>
      <c r="E66" s="54">
        <v>160</v>
      </c>
      <c r="F66" s="54">
        <v>0</v>
      </c>
      <c r="G66" s="54">
        <v>55</v>
      </c>
      <c r="H66" s="54">
        <v>0</v>
      </c>
      <c r="I66" s="54">
        <v>0</v>
      </c>
      <c r="J66" s="54">
        <v>27</v>
      </c>
      <c r="K66" s="54">
        <v>0</v>
      </c>
      <c r="L66" s="54">
        <v>0</v>
      </c>
      <c r="M66" s="54">
        <v>0</v>
      </c>
      <c r="N66" s="54">
        <v>1008</v>
      </c>
      <c r="O66" s="54">
        <v>0</v>
      </c>
      <c r="P66" s="54">
        <v>0</v>
      </c>
    </row>
    <row r="67" spans="1:17" ht="24" customHeight="1" x14ac:dyDescent="0.2">
      <c r="A67" s="62">
        <v>29</v>
      </c>
      <c r="B67" s="54">
        <v>1271</v>
      </c>
      <c r="C67" s="54">
        <v>0</v>
      </c>
      <c r="D67" s="54">
        <v>0</v>
      </c>
      <c r="E67" s="54">
        <v>43</v>
      </c>
      <c r="F67" s="54">
        <v>0</v>
      </c>
      <c r="G67" s="54">
        <v>44</v>
      </c>
      <c r="H67" s="54">
        <v>0</v>
      </c>
      <c r="I67" s="54">
        <v>0</v>
      </c>
      <c r="J67" s="54">
        <v>126</v>
      </c>
      <c r="K67" s="54">
        <v>127</v>
      </c>
      <c r="L67" s="54">
        <v>322</v>
      </c>
      <c r="M67" s="54">
        <v>231</v>
      </c>
      <c r="N67" s="54">
        <v>186</v>
      </c>
      <c r="O67" s="54">
        <v>0</v>
      </c>
      <c r="P67" s="54">
        <v>192</v>
      </c>
    </row>
    <row r="68" spans="1:17" ht="24" customHeight="1" x14ac:dyDescent="0.2">
      <c r="A68" s="62" t="s">
        <v>9</v>
      </c>
      <c r="B68" s="54">
        <v>3194</v>
      </c>
      <c r="C68" s="54">
        <v>0</v>
      </c>
      <c r="D68" s="54">
        <v>80</v>
      </c>
      <c r="E68" s="54">
        <v>302</v>
      </c>
      <c r="F68" s="54">
        <v>0</v>
      </c>
      <c r="G68" s="54">
        <v>380</v>
      </c>
      <c r="H68" s="54">
        <v>0</v>
      </c>
      <c r="I68" s="54">
        <v>355</v>
      </c>
      <c r="J68" s="54">
        <v>108</v>
      </c>
      <c r="K68" s="54">
        <v>0</v>
      </c>
      <c r="L68" s="54">
        <v>68</v>
      </c>
      <c r="M68" s="54">
        <v>160</v>
      </c>
      <c r="N68" s="54">
        <v>1675</v>
      </c>
      <c r="O68" s="54">
        <v>65</v>
      </c>
      <c r="P68" s="54">
        <v>0</v>
      </c>
    </row>
    <row r="69" spans="1:17" ht="24" customHeight="1" x14ac:dyDescent="0.2">
      <c r="A69" s="62" t="s">
        <v>10</v>
      </c>
      <c r="B69" s="54">
        <v>1323</v>
      </c>
      <c r="C69" s="54">
        <v>0</v>
      </c>
      <c r="D69" s="54">
        <v>76</v>
      </c>
      <c r="E69" s="54">
        <v>200</v>
      </c>
      <c r="F69" s="54">
        <v>0</v>
      </c>
      <c r="G69" s="54">
        <v>73</v>
      </c>
      <c r="H69" s="54">
        <v>0</v>
      </c>
      <c r="I69" s="54">
        <v>173</v>
      </c>
      <c r="J69" s="54">
        <v>0</v>
      </c>
      <c r="K69" s="54">
        <v>0</v>
      </c>
      <c r="L69" s="54">
        <v>0</v>
      </c>
      <c r="M69" s="54">
        <v>101</v>
      </c>
      <c r="N69" s="54">
        <v>495</v>
      </c>
      <c r="O69" s="54">
        <v>0</v>
      </c>
      <c r="P69" s="54">
        <v>204</v>
      </c>
    </row>
    <row r="70" spans="1:17" ht="24" customHeight="1" x14ac:dyDescent="0.2">
      <c r="A70" s="62" t="s">
        <v>11</v>
      </c>
      <c r="B70" s="54">
        <v>739</v>
      </c>
      <c r="C70" s="54">
        <v>0</v>
      </c>
      <c r="D70" s="54">
        <v>0</v>
      </c>
      <c r="E70" s="54">
        <v>0</v>
      </c>
      <c r="F70" s="54">
        <v>165</v>
      </c>
      <c r="G70" s="54">
        <v>126</v>
      </c>
      <c r="H70" s="54">
        <v>0</v>
      </c>
      <c r="I70" s="54">
        <v>142</v>
      </c>
      <c r="J70" s="54">
        <v>0</v>
      </c>
      <c r="K70" s="54">
        <v>0</v>
      </c>
      <c r="L70" s="54">
        <v>0</v>
      </c>
      <c r="M70" s="54">
        <v>77</v>
      </c>
      <c r="N70" s="54">
        <v>230</v>
      </c>
      <c r="O70" s="54">
        <v>0</v>
      </c>
      <c r="P70" s="54">
        <v>0</v>
      </c>
    </row>
    <row r="71" spans="1:17" ht="24" customHeight="1" x14ac:dyDescent="0.2">
      <c r="A71" s="62" t="s">
        <v>12</v>
      </c>
      <c r="B71" s="54">
        <v>409</v>
      </c>
      <c r="C71" s="54">
        <v>0</v>
      </c>
      <c r="D71" s="54">
        <v>0</v>
      </c>
      <c r="E71" s="54">
        <v>11</v>
      </c>
      <c r="F71" s="54">
        <v>96</v>
      </c>
      <c r="G71" s="54">
        <v>88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173</v>
      </c>
      <c r="O71" s="54">
        <v>41</v>
      </c>
      <c r="P71" s="54">
        <v>0</v>
      </c>
    </row>
    <row r="72" spans="1:17" ht="24" customHeight="1" x14ac:dyDescent="0.2">
      <c r="A72" s="62" t="s">
        <v>2</v>
      </c>
      <c r="B72" s="54">
        <v>844</v>
      </c>
      <c r="C72" s="54">
        <v>0</v>
      </c>
      <c r="D72" s="54">
        <v>0</v>
      </c>
      <c r="E72" s="54">
        <v>554</v>
      </c>
      <c r="F72" s="54">
        <v>57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21</v>
      </c>
      <c r="O72" s="54">
        <v>86</v>
      </c>
      <c r="P72" s="54">
        <v>125</v>
      </c>
    </row>
    <row r="73" spans="1:17" ht="24" customHeight="1" x14ac:dyDescent="0.2">
      <c r="A73" s="62" t="s">
        <v>56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</row>
    <row r="74" spans="1:17" ht="24" customHeight="1" x14ac:dyDescent="0.2">
      <c r="A74" s="62" t="s">
        <v>1</v>
      </c>
      <c r="B74" s="54">
        <v>844053</v>
      </c>
      <c r="C74" s="54">
        <v>168</v>
      </c>
      <c r="D74" s="54">
        <v>818</v>
      </c>
      <c r="E74" s="54">
        <v>11203</v>
      </c>
      <c r="F74" s="54">
        <v>546</v>
      </c>
      <c r="G74" s="54">
        <v>136974</v>
      </c>
      <c r="H74" s="54">
        <v>1157</v>
      </c>
      <c r="I74" s="54">
        <v>421234</v>
      </c>
      <c r="J74" s="54">
        <v>18587</v>
      </c>
      <c r="K74" s="54">
        <v>8259</v>
      </c>
      <c r="L74" s="54">
        <v>21756</v>
      </c>
      <c r="M74" s="54">
        <v>53720</v>
      </c>
      <c r="N74" s="54">
        <v>164657</v>
      </c>
      <c r="O74" s="54">
        <v>1734</v>
      </c>
      <c r="P74" s="54">
        <v>3241</v>
      </c>
      <c r="Q74" s="65"/>
    </row>
    <row r="75" spans="1:17" ht="24" customHeight="1" x14ac:dyDescent="0.2">
      <c r="A75" s="63" t="s">
        <v>16</v>
      </c>
      <c r="B75" s="55">
        <v>21120</v>
      </c>
      <c r="C75" s="55">
        <v>0</v>
      </c>
      <c r="D75" s="55">
        <v>156</v>
      </c>
      <c r="E75" s="55">
        <v>1550</v>
      </c>
      <c r="F75" s="55">
        <v>322</v>
      </c>
      <c r="G75" s="55">
        <v>1801</v>
      </c>
      <c r="H75" s="55">
        <v>0</v>
      </c>
      <c r="I75" s="55">
        <v>1489</v>
      </c>
      <c r="J75" s="55">
        <v>520</v>
      </c>
      <c r="K75" s="55">
        <v>389</v>
      </c>
      <c r="L75" s="55">
        <v>1092</v>
      </c>
      <c r="M75" s="55">
        <v>2441</v>
      </c>
      <c r="N75" s="55">
        <v>9950</v>
      </c>
      <c r="O75" s="55">
        <v>661</v>
      </c>
      <c r="P75" s="55">
        <v>749</v>
      </c>
    </row>
    <row r="76" spans="1:17" ht="24" customHeight="1" x14ac:dyDescent="0.2">
      <c r="A76" s="59" t="s">
        <v>5</v>
      </c>
      <c r="B76" s="50">
        <v>4437899</v>
      </c>
      <c r="C76" s="50">
        <v>162061</v>
      </c>
      <c r="D76" s="50">
        <v>334303</v>
      </c>
      <c r="E76" s="50">
        <v>1618842</v>
      </c>
      <c r="F76" s="50">
        <v>4406</v>
      </c>
      <c r="G76" s="50">
        <v>1292946</v>
      </c>
      <c r="H76" s="50">
        <v>2466</v>
      </c>
      <c r="I76" s="50">
        <v>623293</v>
      </c>
      <c r="J76" s="50">
        <v>27978</v>
      </c>
      <c r="K76" s="50">
        <v>7022</v>
      </c>
      <c r="L76" s="50">
        <v>36275</v>
      </c>
      <c r="M76" s="50">
        <v>79279</v>
      </c>
      <c r="N76" s="50">
        <v>234514</v>
      </c>
      <c r="O76" s="50">
        <v>9736</v>
      </c>
      <c r="P76" s="50">
        <v>4777</v>
      </c>
    </row>
    <row r="77" spans="1:17" ht="24" customHeight="1" x14ac:dyDescent="0.2">
      <c r="A77" s="62">
        <v>3</v>
      </c>
      <c r="B77" s="51">
        <v>33076</v>
      </c>
      <c r="C77" s="51">
        <v>33008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68</v>
      </c>
    </row>
    <row r="78" spans="1:17" ht="24" customHeight="1" x14ac:dyDescent="0.2">
      <c r="A78" s="62">
        <v>4</v>
      </c>
      <c r="B78" s="51">
        <v>94876</v>
      </c>
      <c r="C78" s="51">
        <v>72858</v>
      </c>
      <c r="D78" s="51">
        <v>21911</v>
      </c>
      <c r="E78" s="51">
        <v>0</v>
      </c>
      <c r="F78" s="51">
        <v>107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</row>
    <row r="79" spans="1:17" ht="24" customHeight="1" x14ac:dyDescent="0.2">
      <c r="A79" s="62">
        <v>5</v>
      </c>
      <c r="B79" s="51">
        <v>226864</v>
      </c>
      <c r="C79" s="51">
        <v>43047</v>
      </c>
      <c r="D79" s="51">
        <v>161301</v>
      </c>
      <c r="E79" s="51">
        <v>22412</v>
      </c>
      <c r="F79" s="51">
        <v>104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</row>
    <row r="80" spans="1:17" ht="24" customHeight="1" x14ac:dyDescent="0.2">
      <c r="A80" s="62">
        <v>6</v>
      </c>
      <c r="B80" s="51">
        <v>313478</v>
      </c>
      <c r="C80" s="51">
        <v>9867</v>
      </c>
      <c r="D80" s="51">
        <v>119847</v>
      </c>
      <c r="E80" s="51">
        <v>183491</v>
      </c>
      <c r="F80" s="51">
        <v>191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83</v>
      </c>
    </row>
    <row r="81" spans="1:16" ht="24" customHeight="1" x14ac:dyDescent="0.2">
      <c r="A81" s="62">
        <v>7</v>
      </c>
      <c r="B81" s="51">
        <v>336323</v>
      </c>
      <c r="C81" s="51">
        <v>1806</v>
      </c>
      <c r="D81" s="51">
        <v>21952</v>
      </c>
      <c r="E81" s="51">
        <v>312420</v>
      </c>
      <c r="F81" s="51">
        <v>58</v>
      </c>
      <c r="G81" s="51">
        <v>0</v>
      </c>
      <c r="H81" s="51">
        <v>0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88</v>
      </c>
    </row>
    <row r="82" spans="1:16" ht="24" customHeight="1" x14ac:dyDescent="0.2">
      <c r="A82" s="62">
        <v>8</v>
      </c>
      <c r="B82" s="51">
        <v>331972</v>
      </c>
      <c r="C82" s="51">
        <v>582</v>
      </c>
      <c r="D82" s="51">
        <v>4907</v>
      </c>
      <c r="E82" s="51">
        <v>324849</v>
      </c>
      <c r="F82" s="51">
        <v>368</v>
      </c>
      <c r="G82" s="51">
        <v>998</v>
      </c>
      <c r="H82" s="51">
        <v>0</v>
      </c>
      <c r="I82" s="51">
        <v>188</v>
      </c>
      <c r="J82" s="51">
        <v>49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32</v>
      </c>
    </row>
    <row r="83" spans="1:16" ht="24" customHeight="1" x14ac:dyDescent="0.2">
      <c r="A83" s="62">
        <v>9</v>
      </c>
      <c r="B83" s="51">
        <v>373709</v>
      </c>
      <c r="C83" s="51">
        <v>557</v>
      </c>
      <c r="D83" s="51">
        <v>1772</v>
      </c>
      <c r="E83" s="51">
        <v>362064</v>
      </c>
      <c r="F83" s="51">
        <v>413</v>
      </c>
      <c r="G83" s="51">
        <v>8503</v>
      </c>
      <c r="H83" s="51">
        <v>186</v>
      </c>
      <c r="I83" s="51">
        <v>0</v>
      </c>
      <c r="J83" s="51">
        <v>60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154</v>
      </c>
    </row>
    <row r="84" spans="1:16" ht="24" customHeight="1" x14ac:dyDescent="0.2">
      <c r="A84" s="62">
        <v>10</v>
      </c>
      <c r="B84" s="51">
        <v>371654</v>
      </c>
      <c r="C84" s="51">
        <v>71</v>
      </c>
      <c r="D84" s="51">
        <v>1149</v>
      </c>
      <c r="E84" s="51">
        <v>255262</v>
      </c>
      <c r="F84" s="51">
        <v>518</v>
      </c>
      <c r="G84" s="51">
        <v>114125</v>
      </c>
      <c r="H84" s="51">
        <v>0</v>
      </c>
      <c r="I84" s="51">
        <v>257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272</v>
      </c>
    </row>
    <row r="85" spans="1:16" ht="24" customHeight="1" x14ac:dyDescent="0.2">
      <c r="A85" s="62">
        <v>11</v>
      </c>
      <c r="B85" s="51">
        <v>347135</v>
      </c>
      <c r="C85" s="51">
        <v>156</v>
      </c>
      <c r="D85" s="51">
        <v>267</v>
      </c>
      <c r="E85" s="51">
        <v>89945</v>
      </c>
      <c r="F85" s="51">
        <v>1280</v>
      </c>
      <c r="G85" s="51">
        <v>255017</v>
      </c>
      <c r="H85" s="51">
        <v>115</v>
      </c>
      <c r="I85" s="51">
        <v>141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214</v>
      </c>
    </row>
    <row r="86" spans="1:16" ht="24" customHeight="1" x14ac:dyDescent="0.2">
      <c r="A86" s="62">
        <v>12</v>
      </c>
      <c r="B86" s="51">
        <v>342108</v>
      </c>
      <c r="C86" s="51">
        <v>0</v>
      </c>
      <c r="D86" s="51">
        <v>466</v>
      </c>
      <c r="E86" s="51">
        <v>36934</v>
      </c>
      <c r="F86" s="51">
        <v>234</v>
      </c>
      <c r="G86" s="51">
        <v>302773</v>
      </c>
      <c r="H86" s="51">
        <v>159</v>
      </c>
      <c r="I86" s="51">
        <v>1196</v>
      </c>
      <c r="J86" s="51">
        <v>0</v>
      </c>
      <c r="K86" s="51">
        <v>0</v>
      </c>
      <c r="L86" s="51">
        <v>18</v>
      </c>
      <c r="M86" s="51">
        <v>0</v>
      </c>
      <c r="N86" s="51">
        <v>73</v>
      </c>
      <c r="O86" s="51">
        <v>0</v>
      </c>
      <c r="P86" s="51">
        <v>254</v>
      </c>
    </row>
    <row r="87" spans="1:16" ht="24" customHeight="1" x14ac:dyDescent="0.2">
      <c r="A87" s="62">
        <v>13</v>
      </c>
      <c r="B87" s="51">
        <v>326963</v>
      </c>
      <c r="C87" s="51">
        <v>0</v>
      </c>
      <c r="D87" s="51">
        <v>99</v>
      </c>
      <c r="E87" s="51">
        <v>14823</v>
      </c>
      <c r="F87" s="51">
        <v>548</v>
      </c>
      <c r="G87" s="51">
        <v>301592</v>
      </c>
      <c r="H87" s="51">
        <v>0</v>
      </c>
      <c r="I87" s="51">
        <v>9639</v>
      </c>
      <c r="J87" s="51">
        <v>48</v>
      </c>
      <c r="K87" s="51">
        <v>0</v>
      </c>
      <c r="L87" s="51">
        <v>0</v>
      </c>
      <c r="M87" s="51">
        <v>0</v>
      </c>
      <c r="N87" s="51">
        <v>0</v>
      </c>
      <c r="O87" s="51">
        <v>0</v>
      </c>
      <c r="P87" s="51">
        <v>215</v>
      </c>
    </row>
    <row r="88" spans="1:16" ht="24" customHeight="1" x14ac:dyDescent="0.2">
      <c r="A88" s="62">
        <v>14</v>
      </c>
      <c r="B88" s="51">
        <v>279116</v>
      </c>
      <c r="C88" s="51">
        <v>80</v>
      </c>
      <c r="D88" s="51">
        <v>0</v>
      </c>
      <c r="E88" s="51">
        <v>5341</v>
      </c>
      <c r="F88" s="51">
        <v>155</v>
      </c>
      <c r="G88" s="51">
        <v>181023</v>
      </c>
      <c r="H88" s="51">
        <v>366</v>
      </c>
      <c r="I88" s="51">
        <v>91518</v>
      </c>
      <c r="J88" s="51">
        <v>186</v>
      </c>
      <c r="K88" s="51">
        <v>0</v>
      </c>
      <c r="L88" s="51">
        <v>0</v>
      </c>
      <c r="M88" s="51">
        <v>76</v>
      </c>
      <c r="N88" s="51">
        <v>0</v>
      </c>
      <c r="O88" s="51">
        <v>0</v>
      </c>
      <c r="P88" s="51">
        <v>371</v>
      </c>
    </row>
    <row r="89" spans="1:16" ht="24" customHeight="1" x14ac:dyDescent="0.2">
      <c r="A89" s="62">
        <v>15</v>
      </c>
      <c r="B89" s="51">
        <v>273668</v>
      </c>
      <c r="C89" s="51">
        <v>0</v>
      </c>
      <c r="D89" s="51">
        <v>193</v>
      </c>
      <c r="E89" s="51">
        <v>3845</v>
      </c>
      <c r="F89" s="51">
        <v>100</v>
      </c>
      <c r="G89" s="51">
        <v>80116</v>
      </c>
      <c r="H89" s="51">
        <v>320</v>
      </c>
      <c r="I89" s="51">
        <v>186567</v>
      </c>
      <c r="J89" s="51">
        <v>644</v>
      </c>
      <c r="K89" s="51">
        <v>129</v>
      </c>
      <c r="L89" s="51">
        <v>453</v>
      </c>
      <c r="M89" s="51">
        <v>408</v>
      </c>
      <c r="N89" s="51">
        <v>892</v>
      </c>
      <c r="O89" s="51">
        <v>0</v>
      </c>
      <c r="P89" s="51">
        <v>2</v>
      </c>
    </row>
    <row r="90" spans="1:16" ht="24" customHeight="1" x14ac:dyDescent="0.2">
      <c r="A90" s="62">
        <v>16</v>
      </c>
      <c r="B90" s="51">
        <v>215738</v>
      </c>
      <c r="C90" s="51">
        <v>0</v>
      </c>
      <c r="D90" s="51">
        <v>229</v>
      </c>
      <c r="E90" s="51">
        <v>2244</v>
      </c>
      <c r="F90" s="51">
        <v>114</v>
      </c>
      <c r="G90" s="51">
        <v>28216</v>
      </c>
      <c r="H90" s="51">
        <v>325</v>
      </c>
      <c r="I90" s="51">
        <v>160262</v>
      </c>
      <c r="J90" s="51">
        <v>1910</v>
      </c>
      <c r="K90" s="51">
        <v>547</v>
      </c>
      <c r="L90" s="51">
        <v>1656</v>
      </c>
      <c r="M90" s="51">
        <v>5406</v>
      </c>
      <c r="N90" s="51">
        <v>14237</v>
      </c>
      <c r="O90" s="51">
        <v>0</v>
      </c>
      <c r="P90" s="51">
        <v>593</v>
      </c>
    </row>
    <row r="91" spans="1:16" ht="24" customHeight="1" x14ac:dyDescent="0.2">
      <c r="A91" s="62">
        <v>17</v>
      </c>
      <c r="B91" s="51">
        <v>161200</v>
      </c>
      <c r="C91" s="51">
        <v>0</v>
      </c>
      <c r="D91" s="51">
        <v>0</v>
      </c>
      <c r="E91" s="51">
        <v>1182</v>
      </c>
      <c r="F91" s="51">
        <v>172</v>
      </c>
      <c r="G91" s="51">
        <v>8935</v>
      </c>
      <c r="H91" s="51">
        <v>420</v>
      </c>
      <c r="I91" s="51">
        <v>90624</v>
      </c>
      <c r="J91" s="51">
        <v>4820</v>
      </c>
      <c r="K91" s="51">
        <v>1482</v>
      </c>
      <c r="L91" s="51">
        <v>5183</v>
      </c>
      <c r="M91" s="51">
        <v>13924</v>
      </c>
      <c r="N91" s="51">
        <v>34273</v>
      </c>
      <c r="O91" s="51">
        <v>0</v>
      </c>
      <c r="P91" s="51">
        <v>184</v>
      </c>
    </row>
    <row r="92" spans="1:16" ht="24" customHeight="1" x14ac:dyDescent="0.2">
      <c r="A92" s="62">
        <v>18</v>
      </c>
      <c r="B92" s="51">
        <v>116074</v>
      </c>
      <c r="C92" s="51">
        <v>0</v>
      </c>
      <c r="D92" s="51">
        <v>0</v>
      </c>
      <c r="E92" s="51">
        <v>658</v>
      </c>
      <c r="F92" s="51">
        <v>0</v>
      </c>
      <c r="G92" s="51">
        <v>5532</v>
      </c>
      <c r="H92" s="51">
        <v>162</v>
      </c>
      <c r="I92" s="51">
        <v>39442</v>
      </c>
      <c r="J92" s="51">
        <v>5561</v>
      </c>
      <c r="K92" s="51">
        <v>1079</v>
      </c>
      <c r="L92" s="51">
        <v>4936</v>
      </c>
      <c r="M92" s="51">
        <v>23514</v>
      </c>
      <c r="N92" s="51">
        <v>34930</v>
      </c>
      <c r="O92" s="51">
        <v>0</v>
      </c>
      <c r="P92" s="51">
        <v>260</v>
      </c>
    </row>
    <row r="93" spans="1:16" ht="24" customHeight="1" x14ac:dyDescent="0.2">
      <c r="A93" s="62">
        <v>19</v>
      </c>
      <c r="B93" s="51">
        <v>99260</v>
      </c>
      <c r="C93" s="51">
        <v>0</v>
      </c>
      <c r="D93" s="51">
        <v>0</v>
      </c>
      <c r="E93" s="51">
        <v>501</v>
      </c>
      <c r="F93" s="51">
        <v>20</v>
      </c>
      <c r="G93" s="51">
        <v>3025</v>
      </c>
      <c r="H93" s="51">
        <v>118</v>
      </c>
      <c r="I93" s="51">
        <v>25992</v>
      </c>
      <c r="J93" s="51">
        <v>4874</v>
      </c>
      <c r="K93" s="51">
        <v>752</v>
      </c>
      <c r="L93" s="51">
        <v>6215</v>
      </c>
      <c r="M93" s="51">
        <v>12237</v>
      </c>
      <c r="N93" s="51">
        <v>45166</v>
      </c>
      <c r="O93" s="51">
        <v>0</v>
      </c>
      <c r="P93" s="51">
        <v>361</v>
      </c>
    </row>
    <row r="94" spans="1:16" ht="24" customHeight="1" x14ac:dyDescent="0.2">
      <c r="A94" s="62">
        <v>20</v>
      </c>
      <c r="B94" s="51">
        <v>72017</v>
      </c>
      <c r="C94" s="51">
        <v>0</v>
      </c>
      <c r="D94" s="51">
        <v>0</v>
      </c>
      <c r="E94" s="51">
        <v>432</v>
      </c>
      <c r="F94" s="51">
        <v>0</v>
      </c>
      <c r="G94" s="51">
        <v>659</v>
      </c>
      <c r="H94" s="51">
        <v>0</v>
      </c>
      <c r="I94" s="51">
        <v>9072</v>
      </c>
      <c r="J94" s="51">
        <v>4709</v>
      </c>
      <c r="K94" s="51">
        <v>1573</v>
      </c>
      <c r="L94" s="51">
        <v>5767</v>
      </c>
      <c r="M94" s="51">
        <v>8528</v>
      </c>
      <c r="N94" s="51">
        <v>40282</v>
      </c>
      <c r="O94" s="51">
        <v>987</v>
      </c>
      <c r="P94" s="51">
        <v>8</v>
      </c>
    </row>
    <row r="95" spans="1:16" ht="24" customHeight="1" x14ac:dyDescent="0.2">
      <c r="A95" s="62">
        <v>21</v>
      </c>
      <c r="B95" s="51">
        <v>46512</v>
      </c>
      <c r="C95" s="51">
        <v>0</v>
      </c>
      <c r="D95" s="51">
        <v>0</v>
      </c>
      <c r="E95" s="51">
        <v>304</v>
      </c>
      <c r="F95" s="51">
        <v>0</v>
      </c>
      <c r="G95" s="51">
        <v>385</v>
      </c>
      <c r="H95" s="51">
        <v>172</v>
      </c>
      <c r="I95" s="51">
        <v>3440</v>
      </c>
      <c r="J95" s="51">
        <v>1880</v>
      </c>
      <c r="K95" s="51">
        <v>710</v>
      </c>
      <c r="L95" s="51">
        <v>4198</v>
      </c>
      <c r="M95" s="51">
        <v>7143</v>
      </c>
      <c r="N95" s="51">
        <v>25528</v>
      </c>
      <c r="O95" s="51">
        <v>2495</v>
      </c>
      <c r="P95" s="51">
        <v>257</v>
      </c>
    </row>
    <row r="96" spans="1:16" ht="24" customHeight="1" x14ac:dyDescent="0.2">
      <c r="A96" s="62">
        <v>22</v>
      </c>
      <c r="B96" s="51">
        <v>26572</v>
      </c>
      <c r="C96" s="51">
        <v>0</v>
      </c>
      <c r="D96" s="51">
        <v>0</v>
      </c>
      <c r="E96" s="51">
        <v>155</v>
      </c>
      <c r="F96" s="51">
        <v>0</v>
      </c>
      <c r="G96" s="51">
        <v>321</v>
      </c>
      <c r="H96" s="51">
        <v>0</v>
      </c>
      <c r="I96" s="51">
        <v>1283</v>
      </c>
      <c r="J96" s="51">
        <v>937</v>
      </c>
      <c r="K96" s="51">
        <v>137</v>
      </c>
      <c r="L96" s="51">
        <v>2840</v>
      </c>
      <c r="M96" s="51">
        <v>3269</v>
      </c>
      <c r="N96" s="51">
        <v>15191</v>
      </c>
      <c r="O96" s="51">
        <v>2433</v>
      </c>
      <c r="P96" s="51">
        <v>7</v>
      </c>
    </row>
    <row r="97" spans="1:17" ht="24" customHeight="1" x14ac:dyDescent="0.2">
      <c r="A97" s="62">
        <v>23</v>
      </c>
      <c r="B97" s="51">
        <v>17952</v>
      </c>
      <c r="C97" s="51">
        <v>0</v>
      </c>
      <c r="D97" s="51">
        <v>0</v>
      </c>
      <c r="E97" s="51">
        <v>190</v>
      </c>
      <c r="F97" s="51">
        <v>0</v>
      </c>
      <c r="G97" s="51">
        <v>192</v>
      </c>
      <c r="H97" s="51">
        <v>0</v>
      </c>
      <c r="I97" s="51">
        <v>1272</v>
      </c>
      <c r="J97" s="51">
        <v>668</v>
      </c>
      <c r="K97" s="51">
        <v>325</v>
      </c>
      <c r="L97" s="51">
        <v>1464</v>
      </c>
      <c r="M97" s="51">
        <v>1830</v>
      </c>
      <c r="N97" s="51">
        <v>10148</v>
      </c>
      <c r="O97" s="51">
        <v>1636</v>
      </c>
      <c r="P97" s="51">
        <v>227</v>
      </c>
    </row>
    <row r="98" spans="1:17" ht="24" customHeight="1" x14ac:dyDescent="0.2">
      <c r="A98" s="62">
        <v>24</v>
      </c>
      <c r="B98" s="51">
        <v>8803</v>
      </c>
      <c r="C98" s="51">
        <v>0</v>
      </c>
      <c r="D98" s="51">
        <v>0</v>
      </c>
      <c r="E98" s="51">
        <v>0</v>
      </c>
      <c r="F98" s="51">
        <v>0</v>
      </c>
      <c r="G98" s="51">
        <v>53</v>
      </c>
      <c r="H98" s="51">
        <v>0</v>
      </c>
      <c r="I98" s="51">
        <v>568</v>
      </c>
      <c r="J98" s="51">
        <v>601</v>
      </c>
      <c r="K98" s="51">
        <v>115</v>
      </c>
      <c r="L98" s="51">
        <v>1328</v>
      </c>
      <c r="M98" s="51">
        <v>744</v>
      </c>
      <c r="N98" s="51">
        <v>5152</v>
      </c>
      <c r="O98" s="51">
        <v>149</v>
      </c>
      <c r="P98" s="51">
        <v>93</v>
      </c>
    </row>
    <row r="99" spans="1:17" ht="24" customHeight="1" x14ac:dyDescent="0.2">
      <c r="A99" s="62">
        <v>25</v>
      </c>
      <c r="B99" s="51">
        <v>5331</v>
      </c>
      <c r="C99" s="51">
        <v>0</v>
      </c>
      <c r="D99" s="51">
        <v>0</v>
      </c>
      <c r="E99" s="51">
        <v>224</v>
      </c>
      <c r="F99" s="51">
        <v>0</v>
      </c>
      <c r="G99" s="51">
        <v>154</v>
      </c>
      <c r="H99" s="51">
        <v>0</v>
      </c>
      <c r="I99" s="51">
        <v>187</v>
      </c>
      <c r="J99" s="51">
        <v>193</v>
      </c>
      <c r="K99" s="51">
        <v>0</v>
      </c>
      <c r="L99" s="51">
        <v>604</v>
      </c>
      <c r="M99" s="51">
        <v>401</v>
      </c>
      <c r="N99" s="51">
        <v>3272</v>
      </c>
      <c r="O99" s="51">
        <v>295</v>
      </c>
      <c r="P99" s="51">
        <v>0</v>
      </c>
    </row>
    <row r="100" spans="1:17" ht="24" customHeight="1" x14ac:dyDescent="0.2">
      <c r="A100" s="62">
        <v>26</v>
      </c>
      <c r="B100" s="51">
        <v>3712</v>
      </c>
      <c r="C100" s="51">
        <v>0</v>
      </c>
      <c r="D100" s="51">
        <v>0</v>
      </c>
      <c r="E100" s="51">
        <v>123</v>
      </c>
      <c r="F100" s="51">
        <v>0</v>
      </c>
      <c r="G100" s="51">
        <v>0</v>
      </c>
      <c r="H100" s="51">
        <v>0</v>
      </c>
      <c r="I100" s="51">
        <v>159</v>
      </c>
      <c r="J100" s="51">
        <v>214</v>
      </c>
      <c r="K100" s="51">
        <v>0</v>
      </c>
      <c r="L100" s="51">
        <v>831</v>
      </c>
      <c r="M100" s="51">
        <v>462</v>
      </c>
      <c r="N100" s="51">
        <v>1672</v>
      </c>
      <c r="O100" s="51">
        <v>65</v>
      </c>
      <c r="P100" s="51">
        <v>185</v>
      </c>
    </row>
    <row r="101" spans="1:17" ht="24" customHeight="1" x14ac:dyDescent="0.2">
      <c r="A101" s="62">
        <v>27</v>
      </c>
      <c r="B101" s="51">
        <v>1743</v>
      </c>
      <c r="C101" s="51">
        <v>0</v>
      </c>
      <c r="D101" s="51">
        <v>0</v>
      </c>
      <c r="E101" s="51">
        <v>76</v>
      </c>
      <c r="F101" s="51">
        <v>0</v>
      </c>
      <c r="G101" s="51">
        <v>103</v>
      </c>
      <c r="H101" s="51">
        <v>93</v>
      </c>
      <c r="I101" s="51">
        <v>108</v>
      </c>
      <c r="J101" s="51">
        <v>184</v>
      </c>
      <c r="K101" s="51">
        <v>87</v>
      </c>
      <c r="L101" s="51">
        <v>114</v>
      </c>
      <c r="M101" s="51">
        <v>18</v>
      </c>
      <c r="N101" s="51">
        <v>773</v>
      </c>
      <c r="O101" s="51">
        <v>120</v>
      </c>
      <c r="P101" s="51">
        <v>66</v>
      </c>
    </row>
    <row r="102" spans="1:17" ht="24" customHeight="1" x14ac:dyDescent="0.2">
      <c r="A102" s="62">
        <v>28</v>
      </c>
      <c r="B102" s="51">
        <v>2240</v>
      </c>
      <c r="C102" s="51">
        <v>0</v>
      </c>
      <c r="D102" s="51">
        <v>0</v>
      </c>
      <c r="E102" s="51">
        <v>97</v>
      </c>
      <c r="F102" s="51">
        <v>0</v>
      </c>
      <c r="G102" s="51">
        <v>0</v>
      </c>
      <c r="H102" s="51">
        <v>0</v>
      </c>
      <c r="I102" s="51">
        <v>320</v>
      </c>
      <c r="J102" s="51">
        <v>116</v>
      </c>
      <c r="K102" s="51">
        <v>0</v>
      </c>
      <c r="L102" s="51">
        <v>216</v>
      </c>
      <c r="M102" s="51">
        <v>178</v>
      </c>
      <c r="N102" s="51">
        <v>881</v>
      </c>
      <c r="O102" s="51">
        <v>351</v>
      </c>
      <c r="P102" s="51">
        <v>81</v>
      </c>
    </row>
    <row r="103" spans="1:17" ht="24" customHeight="1" x14ac:dyDescent="0.2">
      <c r="A103" s="62">
        <v>29</v>
      </c>
      <c r="B103" s="51">
        <v>1410</v>
      </c>
      <c r="C103" s="51">
        <v>0</v>
      </c>
      <c r="D103" s="51">
        <v>0</v>
      </c>
      <c r="E103" s="51">
        <v>34</v>
      </c>
      <c r="F103" s="51">
        <v>0</v>
      </c>
      <c r="G103" s="51">
        <v>451</v>
      </c>
      <c r="H103" s="51">
        <v>0</v>
      </c>
      <c r="I103" s="51">
        <v>289</v>
      </c>
      <c r="J103" s="51">
        <v>0</v>
      </c>
      <c r="K103" s="51">
        <v>0</v>
      </c>
      <c r="L103" s="51">
        <v>0</v>
      </c>
      <c r="M103" s="51">
        <v>176</v>
      </c>
      <c r="N103" s="51">
        <v>332</v>
      </c>
      <c r="O103" s="51">
        <v>127</v>
      </c>
      <c r="P103" s="51">
        <v>0</v>
      </c>
    </row>
    <row r="104" spans="1:17" ht="24" customHeight="1" x14ac:dyDescent="0.2">
      <c r="A104" s="62" t="s">
        <v>9</v>
      </c>
      <c r="B104" s="51">
        <v>4081</v>
      </c>
      <c r="C104" s="51">
        <v>30</v>
      </c>
      <c r="D104" s="51">
        <v>0</v>
      </c>
      <c r="E104" s="51">
        <v>238</v>
      </c>
      <c r="F104" s="51">
        <v>0</v>
      </c>
      <c r="G104" s="51">
        <v>391</v>
      </c>
      <c r="H104" s="51">
        <v>0</v>
      </c>
      <c r="I104" s="51">
        <v>462</v>
      </c>
      <c r="J104" s="51">
        <v>323</v>
      </c>
      <c r="K104" s="51">
        <v>86</v>
      </c>
      <c r="L104" s="51">
        <v>111</v>
      </c>
      <c r="M104" s="51">
        <v>467</v>
      </c>
      <c r="N104" s="51">
        <v>1045</v>
      </c>
      <c r="O104" s="51">
        <v>610</v>
      </c>
      <c r="P104" s="51">
        <v>317</v>
      </c>
    </row>
    <row r="105" spans="1:17" ht="24" customHeight="1" x14ac:dyDescent="0.2">
      <c r="A105" s="62" t="s">
        <v>10</v>
      </c>
      <c r="B105" s="51">
        <v>1940</v>
      </c>
      <c r="C105" s="51">
        <v>0</v>
      </c>
      <c r="D105" s="51">
        <v>0</v>
      </c>
      <c r="E105" s="51">
        <v>227</v>
      </c>
      <c r="F105" s="51">
        <v>0</v>
      </c>
      <c r="G105" s="51">
        <v>212</v>
      </c>
      <c r="H105" s="51">
        <v>32</v>
      </c>
      <c r="I105" s="51">
        <v>104</v>
      </c>
      <c r="J105" s="51">
        <v>0</v>
      </c>
      <c r="K105" s="51">
        <v>0</v>
      </c>
      <c r="L105" s="51">
        <v>79</v>
      </c>
      <c r="M105" s="51">
        <v>290</v>
      </c>
      <c r="N105" s="51">
        <v>592</v>
      </c>
      <c r="O105" s="51">
        <v>274</v>
      </c>
      <c r="P105" s="51">
        <v>130</v>
      </c>
    </row>
    <row r="106" spans="1:17" ht="24" customHeight="1" x14ac:dyDescent="0.2">
      <c r="A106" s="62" t="s">
        <v>11</v>
      </c>
      <c r="B106" s="51">
        <v>970</v>
      </c>
      <c r="C106" s="51">
        <v>0</v>
      </c>
      <c r="D106" s="51">
        <v>119</v>
      </c>
      <c r="E106" s="51">
        <v>402</v>
      </c>
      <c r="F106" s="51">
        <v>25</v>
      </c>
      <c r="G106" s="51">
        <v>85</v>
      </c>
      <c r="H106" s="51">
        <v>0</v>
      </c>
      <c r="I106" s="51">
        <v>96</v>
      </c>
      <c r="J106" s="51">
        <v>0</v>
      </c>
      <c r="K106" s="51">
        <v>0</v>
      </c>
      <c r="L106" s="51">
        <v>99</v>
      </c>
      <c r="M106" s="51">
        <v>0</v>
      </c>
      <c r="N106" s="51">
        <v>55</v>
      </c>
      <c r="O106" s="51">
        <v>0</v>
      </c>
      <c r="P106" s="51">
        <v>87</v>
      </c>
    </row>
    <row r="107" spans="1:17" ht="24" customHeight="1" x14ac:dyDescent="0.2">
      <c r="A107" s="62" t="s">
        <v>12</v>
      </c>
      <c r="B107" s="51">
        <v>509</v>
      </c>
      <c r="C107" s="51">
        <v>0</v>
      </c>
      <c r="D107" s="51">
        <v>0</v>
      </c>
      <c r="E107" s="51">
        <v>139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76</v>
      </c>
      <c r="M107" s="51">
        <v>100</v>
      </c>
      <c r="N107" s="51">
        <v>0</v>
      </c>
      <c r="O107" s="51">
        <v>194</v>
      </c>
      <c r="P107" s="51">
        <v>0</v>
      </c>
    </row>
    <row r="108" spans="1:17" ht="24" customHeight="1" x14ac:dyDescent="0.2">
      <c r="A108" s="62" t="s">
        <v>2</v>
      </c>
      <c r="B108" s="51">
        <v>896</v>
      </c>
      <c r="C108" s="51">
        <v>0</v>
      </c>
      <c r="D108" s="51">
        <v>91</v>
      </c>
      <c r="E108" s="51">
        <v>230</v>
      </c>
      <c r="F108" s="51">
        <v>0</v>
      </c>
      <c r="G108" s="51">
        <v>84</v>
      </c>
      <c r="H108" s="51">
        <v>0</v>
      </c>
      <c r="I108" s="51">
        <v>106</v>
      </c>
      <c r="J108" s="51">
        <v>0</v>
      </c>
      <c r="K108" s="51">
        <v>0</v>
      </c>
      <c r="L108" s="51">
        <v>88</v>
      </c>
      <c r="M108" s="51">
        <v>106</v>
      </c>
      <c r="N108" s="51">
        <v>20</v>
      </c>
      <c r="O108" s="51">
        <v>0</v>
      </c>
      <c r="P108" s="51">
        <v>171</v>
      </c>
    </row>
    <row r="109" spans="1:17" ht="24" customHeight="1" x14ac:dyDescent="0.2">
      <c r="A109" s="62" t="s">
        <v>56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</row>
    <row r="110" spans="1:17" ht="24" customHeight="1" x14ac:dyDescent="0.2">
      <c r="A110" s="62" t="s">
        <v>1</v>
      </c>
      <c r="B110" s="51">
        <v>1056877</v>
      </c>
      <c r="C110" s="51">
        <v>30</v>
      </c>
      <c r="D110" s="51">
        <v>422</v>
      </c>
      <c r="E110" s="51">
        <v>10436</v>
      </c>
      <c r="F110" s="51">
        <v>406</v>
      </c>
      <c r="G110" s="51">
        <v>128533</v>
      </c>
      <c r="H110" s="51">
        <v>1641</v>
      </c>
      <c r="I110" s="51">
        <v>520048</v>
      </c>
      <c r="J110" s="51">
        <v>27636</v>
      </c>
      <c r="K110" s="51">
        <v>7022</v>
      </c>
      <c r="L110" s="51">
        <v>35915</v>
      </c>
      <c r="M110" s="51">
        <v>78707</v>
      </c>
      <c r="N110" s="51">
        <v>234022</v>
      </c>
      <c r="O110" s="51">
        <v>9357</v>
      </c>
      <c r="P110" s="51">
        <v>2703</v>
      </c>
      <c r="Q110" s="65"/>
    </row>
    <row r="111" spans="1:17" ht="24" customHeight="1" x14ac:dyDescent="0.2">
      <c r="A111" s="63" t="s">
        <v>16</v>
      </c>
      <c r="B111" s="52">
        <v>22831</v>
      </c>
      <c r="C111" s="52">
        <v>30</v>
      </c>
      <c r="D111" s="52">
        <v>210</v>
      </c>
      <c r="E111" s="52">
        <v>1790</v>
      </c>
      <c r="F111" s="52">
        <v>25</v>
      </c>
      <c r="G111" s="52">
        <v>1480</v>
      </c>
      <c r="H111" s="52">
        <v>124</v>
      </c>
      <c r="I111" s="52">
        <v>1833</v>
      </c>
      <c r="J111" s="52">
        <v>1031</v>
      </c>
      <c r="K111" s="52">
        <v>173</v>
      </c>
      <c r="L111" s="52">
        <v>2218</v>
      </c>
      <c r="M111" s="52">
        <v>2200</v>
      </c>
      <c r="N111" s="52">
        <v>8642</v>
      </c>
      <c r="O111" s="52">
        <v>2036</v>
      </c>
      <c r="P111" s="52">
        <v>1037</v>
      </c>
    </row>
  </sheetData>
  <mergeCells count="2">
    <mergeCell ref="A2:A3"/>
    <mergeCell ref="B2:P2"/>
  </mergeCells>
  <hyperlinks>
    <hyperlink ref="A1" location="Content!A1" display="Table 2.5 Population 3 years and over  by currently attending by level of education  by sex and  age, Rural" xr:uid="{15CAE46A-CDE5-B445-8A99-1A30A39F0A2E}"/>
  </hyperlinks>
  <pageMargins left="0.5" right="0.5" top="0.75" bottom="0.5" header="0.3" footer="0.3"/>
  <pageSetup paperSize="9" fitToWidth="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1"/>
  <sheetViews>
    <sheetView zoomScaleNormal="100" workbookViewId="0"/>
  </sheetViews>
  <sheetFormatPr baseColWidth="10" defaultColWidth="11" defaultRowHeight="24" customHeight="1" x14ac:dyDescent="0.2"/>
  <cols>
    <col min="1" max="1" width="15.5" style="11" customWidth="1"/>
    <col min="2" max="10" width="13" style="11" customWidth="1"/>
    <col min="11" max="16384" width="11" style="11"/>
  </cols>
  <sheetData>
    <row r="1" spans="1:12" ht="24" customHeight="1" x14ac:dyDescent="0.2">
      <c r="A1" s="70" t="s">
        <v>105</v>
      </c>
      <c r="B1" s="9"/>
      <c r="C1" s="9"/>
      <c r="D1" s="9"/>
      <c r="E1" s="9"/>
      <c r="F1" s="9"/>
      <c r="G1" s="9"/>
    </row>
    <row r="2" spans="1:12" ht="24" customHeight="1" x14ac:dyDescent="0.2">
      <c r="A2" s="78" t="s">
        <v>90</v>
      </c>
      <c r="B2" s="77" t="s">
        <v>3</v>
      </c>
      <c r="C2" s="77"/>
      <c r="D2" s="77"/>
      <c r="E2" s="77" t="s">
        <v>4</v>
      </c>
      <c r="F2" s="77"/>
      <c r="G2" s="77"/>
      <c r="H2" s="80" t="s">
        <v>5</v>
      </c>
      <c r="I2" s="80"/>
      <c r="J2" s="80"/>
    </row>
    <row r="3" spans="1:12" ht="37.75" customHeight="1" x14ac:dyDescent="0.2">
      <c r="A3" s="79"/>
      <c r="B3" s="14" t="s">
        <v>71</v>
      </c>
      <c r="C3" s="14" t="s">
        <v>7</v>
      </c>
      <c r="D3" s="14" t="s">
        <v>55</v>
      </c>
      <c r="E3" s="14" t="s">
        <v>72</v>
      </c>
      <c r="F3" s="14" t="s">
        <v>7</v>
      </c>
      <c r="G3" s="14" t="s">
        <v>55</v>
      </c>
      <c r="H3" s="14" t="s">
        <v>73</v>
      </c>
      <c r="I3" s="14" t="s">
        <v>7</v>
      </c>
      <c r="J3" s="14" t="s">
        <v>55</v>
      </c>
    </row>
    <row r="4" spans="1:12" ht="24" customHeight="1" x14ac:dyDescent="0.2">
      <c r="A4" s="34" t="s">
        <v>74</v>
      </c>
      <c r="B4" s="40">
        <v>37255566</v>
      </c>
      <c r="C4" s="40">
        <v>33183747</v>
      </c>
      <c r="D4" s="40">
        <v>33348617</v>
      </c>
      <c r="E4" s="40">
        <v>17041262</v>
      </c>
      <c r="F4" s="40">
        <v>15744918</v>
      </c>
      <c r="G4" s="40">
        <v>15749715</v>
      </c>
      <c r="H4" s="40">
        <v>20214304</v>
      </c>
      <c r="I4" s="40">
        <v>17438829</v>
      </c>
      <c r="J4" s="40">
        <v>17598902</v>
      </c>
    </row>
    <row r="5" spans="1:12" ht="24" customHeight="1" x14ac:dyDescent="0.2">
      <c r="A5" s="19" t="s">
        <v>58</v>
      </c>
      <c r="B5" s="41">
        <v>1122330</v>
      </c>
      <c r="C5" s="41">
        <v>992826</v>
      </c>
      <c r="D5" s="41">
        <v>998348</v>
      </c>
      <c r="E5" s="41">
        <v>549591</v>
      </c>
      <c r="F5" s="42">
        <v>498266</v>
      </c>
      <c r="G5" s="42">
        <v>499862</v>
      </c>
      <c r="H5" s="41">
        <v>572739</v>
      </c>
      <c r="I5" s="42">
        <v>494560</v>
      </c>
      <c r="J5" s="42">
        <v>498486</v>
      </c>
      <c r="L5" s="12"/>
    </row>
    <row r="6" spans="1:12" ht="24" customHeight="1" x14ac:dyDescent="0.2">
      <c r="A6" s="19" t="s">
        <v>59</v>
      </c>
      <c r="B6" s="41">
        <v>207400</v>
      </c>
      <c r="C6" s="41">
        <v>172431</v>
      </c>
      <c r="D6" s="41">
        <v>187899</v>
      </c>
      <c r="E6" s="41">
        <v>100327</v>
      </c>
      <c r="F6" s="42">
        <v>88056</v>
      </c>
      <c r="G6" s="42">
        <v>93786</v>
      </c>
      <c r="H6" s="41">
        <v>107073</v>
      </c>
      <c r="I6" s="42">
        <v>84375</v>
      </c>
      <c r="J6" s="42">
        <v>94113</v>
      </c>
    </row>
    <row r="7" spans="1:12" ht="24" customHeight="1" x14ac:dyDescent="0.2">
      <c r="A7" s="19" t="s">
        <v>60</v>
      </c>
      <c r="B7" s="41">
        <v>1044075</v>
      </c>
      <c r="C7" s="41">
        <v>739964</v>
      </c>
      <c r="D7" s="41">
        <v>757939</v>
      </c>
      <c r="E7" s="41">
        <v>488372</v>
      </c>
      <c r="F7" s="42">
        <v>359331</v>
      </c>
      <c r="G7" s="42">
        <v>366168</v>
      </c>
      <c r="H7" s="41">
        <v>555703</v>
      </c>
      <c r="I7" s="42">
        <v>380633</v>
      </c>
      <c r="J7" s="42">
        <v>391771</v>
      </c>
    </row>
    <row r="8" spans="1:12" ht="24" customHeight="1" x14ac:dyDescent="0.2">
      <c r="A8" s="43" t="s">
        <v>61</v>
      </c>
      <c r="B8" s="41">
        <v>301476</v>
      </c>
      <c r="C8" s="41">
        <v>245077</v>
      </c>
      <c r="D8" s="41">
        <v>247023</v>
      </c>
      <c r="E8" s="41">
        <v>136341</v>
      </c>
      <c r="F8" s="42">
        <v>120440</v>
      </c>
      <c r="G8" s="42">
        <v>121803</v>
      </c>
      <c r="H8" s="41">
        <v>165135</v>
      </c>
      <c r="I8" s="42">
        <v>124637</v>
      </c>
      <c r="J8" s="42">
        <v>125220</v>
      </c>
    </row>
    <row r="9" spans="1:12" ht="24" customHeight="1" x14ac:dyDescent="0.2">
      <c r="A9" s="43" t="s">
        <v>62</v>
      </c>
      <c r="B9" s="41">
        <v>3866874</v>
      </c>
      <c r="C9" s="41">
        <v>3551925</v>
      </c>
      <c r="D9" s="41">
        <v>3553892</v>
      </c>
      <c r="E9" s="41">
        <v>1727901</v>
      </c>
      <c r="F9" s="42">
        <v>1644185</v>
      </c>
      <c r="G9" s="42">
        <v>1637882</v>
      </c>
      <c r="H9" s="41">
        <v>2138973</v>
      </c>
      <c r="I9" s="42">
        <v>1907740</v>
      </c>
      <c r="J9" s="42">
        <v>1916010</v>
      </c>
    </row>
    <row r="10" spans="1:12" ht="24" customHeight="1" x14ac:dyDescent="0.2">
      <c r="A10" s="19" t="s">
        <v>63</v>
      </c>
      <c r="B10" s="44">
        <v>970046</v>
      </c>
      <c r="C10" s="44">
        <v>881844</v>
      </c>
      <c r="D10" s="44">
        <v>856250</v>
      </c>
      <c r="E10" s="44">
        <v>463624</v>
      </c>
      <c r="F10" s="45">
        <v>426899</v>
      </c>
      <c r="G10" s="45">
        <v>414128</v>
      </c>
      <c r="H10" s="44">
        <v>506422</v>
      </c>
      <c r="I10" s="45">
        <v>454945</v>
      </c>
      <c r="J10" s="45">
        <v>442122</v>
      </c>
    </row>
    <row r="11" spans="1:12" ht="24" customHeight="1" x14ac:dyDescent="0.2">
      <c r="A11" s="19" t="s">
        <v>64</v>
      </c>
      <c r="B11" s="44">
        <v>3552951</v>
      </c>
      <c r="C11" s="44">
        <v>3255349</v>
      </c>
      <c r="D11" s="44">
        <v>3182949</v>
      </c>
      <c r="E11" s="44">
        <v>1617098</v>
      </c>
      <c r="F11" s="45">
        <v>1535083</v>
      </c>
      <c r="G11" s="45">
        <v>1501287</v>
      </c>
      <c r="H11" s="44">
        <v>1935853</v>
      </c>
      <c r="I11" s="45">
        <v>1720266</v>
      </c>
      <c r="J11" s="45">
        <v>1681662</v>
      </c>
    </row>
    <row r="12" spans="1:12" ht="24" customHeight="1" x14ac:dyDescent="0.2">
      <c r="A12" s="19" t="s">
        <v>65</v>
      </c>
      <c r="B12" s="44">
        <v>2816390</v>
      </c>
      <c r="C12" s="44">
        <v>2550237</v>
      </c>
      <c r="D12" s="44">
        <v>2554041</v>
      </c>
      <c r="E12" s="44">
        <v>1223723</v>
      </c>
      <c r="F12" s="45">
        <v>1169598</v>
      </c>
      <c r="G12" s="45">
        <v>1155129</v>
      </c>
      <c r="H12" s="44">
        <v>1592667</v>
      </c>
      <c r="I12" s="45">
        <v>1380639</v>
      </c>
      <c r="J12" s="45">
        <v>1398912</v>
      </c>
    </row>
    <row r="13" spans="1:12" ht="24" customHeight="1" x14ac:dyDescent="0.2">
      <c r="A13" s="19" t="s">
        <v>66</v>
      </c>
      <c r="B13" s="44">
        <v>4649600</v>
      </c>
      <c r="C13" s="44">
        <v>4321450</v>
      </c>
      <c r="D13" s="44">
        <v>4302659</v>
      </c>
      <c r="E13" s="44">
        <v>2077371</v>
      </c>
      <c r="F13" s="45">
        <v>2011692</v>
      </c>
      <c r="G13" s="45">
        <v>1995296</v>
      </c>
      <c r="H13" s="44">
        <v>2572229</v>
      </c>
      <c r="I13" s="45">
        <v>2309758</v>
      </c>
      <c r="J13" s="45">
        <v>2307363</v>
      </c>
    </row>
    <row r="14" spans="1:12" ht="24" customHeight="1" x14ac:dyDescent="0.2">
      <c r="A14" s="19" t="s">
        <v>67</v>
      </c>
      <c r="B14" s="44">
        <v>1354317</v>
      </c>
      <c r="C14" s="44">
        <v>1090400</v>
      </c>
      <c r="D14" s="44">
        <v>1116617</v>
      </c>
      <c r="E14" s="44">
        <v>602197</v>
      </c>
      <c r="F14" s="45">
        <v>504453</v>
      </c>
      <c r="G14" s="45">
        <v>511853</v>
      </c>
      <c r="H14" s="44">
        <v>752120</v>
      </c>
      <c r="I14" s="45">
        <v>585947</v>
      </c>
      <c r="J14" s="45">
        <v>604764</v>
      </c>
    </row>
    <row r="15" spans="1:12" ht="24" customHeight="1" x14ac:dyDescent="0.2">
      <c r="A15" s="19" t="s">
        <v>68</v>
      </c>
      <c r="B15" s="41">
        <v>2271569</v>
      </c>
      <c r="C15" s="41">
        <v>2012575</v>
      </c>
      <c r="D15" s="41">
        <v>2021601</v>
      </c>
      <c r="E15" s="41">
        <v>1023178</v>
      </c>
      <c r="F15" s="42">
        <v>972419</v>
      </c>
      <c r="G15" s="42">
        <v>971260</v>
      </c>
      <c r="H15" s="41">
        <v>1248391</v>
      </c>
      <c r="I15" s="42">
        <v>1040156</v>
      </c>
      <c r="J15" s="42">
        <v>1050341</v>
      </c>
    </row>
    <row r="16" spans="1:12" ht="24" customHeight="1" x14ac:dyDescent="0.2">
      <c r="A16" s="19" t="s">
        <v>69</v>
      </c>
      <c r="B16" s="41">
        <v>6081922</v>
      </c>
      <c r="C16" s="41">
        <v>5803036</v>
      </c>
      <c r="D16" s="41">
        <v>5778757</v>
      </c>
      <c r="E16" s="41">
        <v>2765085</v>
      </c>
      <c r="F16" s="42">
        <v>2684704</v>
      </c>
      <c r="G16" s="42">
        <v>2674593</v>
      </c>
      <c r="H16" s="41">
        <v>3316837</v>
      </c>
      <c r="I16" s="42">
        <v>3118332</v>
      </c>
      <c r="J16" s="42">
        <v>3104164</v>
      </c>
    </row>
    <row r="17" spans="1:10" ht="24" customHeight="1" x14ac:dyDescent="0.2">
      <c r="A17" s="19" t="s">
        <v>70</v>
      </c>
      <c r="B17" s="41">
        <v>3759869</v>
      </c>
      <c r="C17" s="41">
        <v>2728776</v>
      </c>
      <c r="D17" s="41">
        <v>3034986</v>
      </c>
      <c r="E17" s="41">
        <v>1791697</v>
      </c>
      <c r="F17" s="42">
        <v>1389207</v>
      </c>
      <c r="G17" s="42">
        <v>1508110</v>
      </c>
      <c r="H17" s="41">
        <v>1968172</v>
      </c>
      <c r="I17" s="42">
        <v>1339569</v>
      </c>
      <c r="J17" s="42">
        <v>1526876</v>
      </c>
    </row>
    <row r="18" spans="1:10" ht="24" customHeight="1" x14ac:dyDescent="0.2">
      <c r="A18" s="19" t="s">
        <v>78</v>
      </c>
      <c r="B18" s="41">
        <v>4395195</v>
      </c>
      <c r="C18" s="41">
        <v>4041115</v>
      </c>
      <c r="D18" s="41">
        <v>3960859</v>
      </c>
      <c r="E18" s="41">
        <v>2074153</v>
      </c>
      <c r="F18" s="42">
        <v>1954396</v>
      </c>
      <c r="G18" s="42">
        <v>1915464</v>
      </c>
      <c r="H18" s="41">
        <v>2321042</v>
      </c>
      <c r="I18" s="42">
        <v>2086719</v>
      </c>
      <c r="J18" s="42">
        <v>2045395</v>
      </c>
    </row>
    <row r="19" spans="1:10" ht="24" customHeight="1" x14ac:dyDescent="0.2">
      <c r="A19" s="26" t="s">
        <v>77</v>
      </c>
      <c r="B19" s="46">
        <v>861552</v>
      </c>
      <c r="C19" s="46">
        <v>796742</v>
      </c>
      <c r="D19" s="46">
        <v>794797</v>
      </c>
      <c r="E19" s="46">
        <v>400604</v>
      </c>
      <c r="F19" s="47">
        <v>386189</v>
      </c>
      <c r="G19" s="47">
        <v>383094</v>
      </c>
      <c r="H19" s="46">
        <v>460948</v>
      </c>
      <c r="I19" s="47">
        <v>410553</v>
      </c>
      <c r="J19" s="47">
        <v>411703</v>
      </c>
    </row>
    <row r="21" spans="1:10" ht="24" customHeight="1" x14ac:dyDescent="0.2">
      <c r="B21" s="12"/>
    </row>
  </sheetData>
  <mergeCells count="4">
    <mergeCell ref="A2:A3"/>
    <mergeCell ref="B2:D2"/>
    <mergeCell ref="E2:G2"/>
    <mergeCell ref="H2:J2"/>
  </mergeCells>
  <hyperlinks>
    <hyperlink ref="A1" location="Content!A1" display="Table 2.6 Literate and Numerate Population Aged 15 years and above, by sex, state and region" xr:uid="{1616DA06-AE9E-ED41-A004-004C5F3D6CC0}"/>
  </hyperlinks>
  <pageMargins left="0.5" right="0.46" top="0.75" bottom="0.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8"/>
  <sheetViews>
    <sheetView zoomScale="115" zoomScaleNormal="115" workbookViewId="0"/>
  </sheetViews>
  <sheetFormatPr baseColWidth="10" defaultColWidth="8.83203125" defaultRowHeight="16" x14ac:dyDescent="0.2"/>
  <cols>
    <col min="1" max="1" width="17.6640625" style="15" customWidth="1"/>
    <col min="2" max="3" width="9.83203125" style="15" bestFit="1" customWidth="1"/>
    <col min="4" max="5" width="9.5" style="15" bestFit="1" customWidth="1"/>
    <col min="6" max="7" width="9.83203125" style="15" bestFit="1" customWidth="1"/>
    <col min="8" max="9" width="9.5" style="15" bestFit="1" customWidth="1"/>
    <col min="10" max="10" width="9.6640625" style="15" customWidth="1"/>
    <col min="11" max="11" width="9.83203125" style="15" bestFit="1" customWidth="1"/>
    <col min="12" max="13" width="9.5" style="15" bestFit="1" customWidth="1"/>
    <col min="14" max="14" width="8.83203125" style="15"/>
    <col min="15" max="15" width="10.33203125" style="15" bestFit="1" customWidth="1"/>
    <col min="16" max="16384" width="8.83203125" style="15"/>
  </cols>
  <sheetData>
    <row r="1" spans="1:13" ht="24" customHeight="1" x14ac:dyDescent="0.2">
      <c r="A1" s="67" t="s">
        <v>115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4" customHeight="1" x14ac:dyDescent="0.2">
      <c r="A2" s="72" t="s">
        <v>101</v>
      </c>
      <c r="B2" s="74" t="s">
        <v>3</v>
      </c>
      <c r="C2" s="74"/>
      <c r="D2" s="74"/>
      <c r="E2" s="49"/>
      <c r="F2" s="74" t="s">
        <v>4</v>
      </c>
      <c r="G2" s="74"/>
      <c r="H2" s="74"/>
      <c r="I2" s="49"/>
      <c r="J2" s="74" t="s">
        <v>5</v>
      </c>
      <c r="K2" s="74"/>
      <c r="L2" s="74"/>
      <c r="M2" s="49"/>
    </row>
    <row r="3" spans="1:13" ht="39.75" customHeight="1" x14ac:dyDescent="0.2">
      <c r="A3" s="73"/>
      <c r="B3" s="49" t="s">
        <v>6</v>
      </c>
      <c r="C3" s="49" t="s">
        <v>13</v>
      </c>
      <c r="D3" s="49" t="s">
        <v>8</v>
      </c>
      <c r="E3" s="49" t="s">
        <v>14</v>
      </c>
      <c r="F3" s="49" t="s">
        <v>6</v>
      </c>
      <c r="G3" s="49" t="s">
        <v>13</v>
      </c>
      <c r="H3" s="49" t="s">
        <v>8</v>
      </c>
      <c r="I3" s="49" t="s">
        <v>14</v>
      </c>
      <c r="J3" s="49" t="s">
        <v>6</v>
      </c>
      <c r="K3" s="49" t="s">
        <v>13</v>
      </c>
      <c r="L3" s="49" t="s">
        <v>8</v>
      </c>
      <c r="M3" s="49" t="s">
        <v>14</v>
      </c>
    </row>
    <row r="4" spans="1:13" s="10" customFormat="1" ht="24" customHeight="1" x14ac:dyDescent="0.2">
      <c r="A4" s="29" t="s">
        <v>74</v>
      </c>
      <c r="B4" s="17">
        <v>46463287</v>
      </c>
      <c r="C4" s="17">
        <v>42713586</v>
      </c>
      <c r="D4" s="17">
        <v>3749701</v>
      </c>
      <c r="E4" s="18">
        <v>8.1</v>
      </c>
      <c r="F4" s="17">
        <v>21599085</v>
      </c>
      <c r="G4" s="17">
        <v>20190627</v>
      </c>
      <c r="H4" s="17">
        <v>1408458</v>
      </c>
      <c r="I4" s="18">
        <v>6.5</v>
      </c>
      <c r="J4" s="17">
        <v>24864202</v>
      </c>
      <c r="K4" s="17">
        <v>22522959</v>
      </c>
      <c r="L4" s="17">
        <v>2341243</v>
      </c>
      <c r="M4" s="18">
        <v>9.4</v>
      </c>
    </row>
    <row r="5" spans="1:13" ht="24" customHeight="1" x14ac:dyDescent="0.2">
      <c r="A5" s="19">
        <v>5</v>
      </c>
      <c r="B5" s="20">
        <v>869019</v>
      </c>
      <c r="C5" s="20">
        <v>613787</v>
      </c>
      <c r="D5" s="20">
        <v>255232</v>
      </c>
      <c r="E5" s="21">
        <v>29.4</v>
      </c>
      <c r="F5" s="20">
        <v>440265</v>
      </c>
      <c r="G5" s="20">
        <v>309083</v>
      </c>
      <c r="H5" s="20">
        <v>131182</v>
      </c>
      <c r="I5" s="21">
        <v>29.8</v>
      </c>
      <c r="J5" s="20">
        <v>428754</v>
      </c>
      <c r="K5" s="20">
        <v>304704</v>
      </c>
      <c r="L5" s="20">
        <v>124050</v>
      </c>
      <c r="M5" s="21">
        <v>28.9</v>
      </c>
    </row>
    <row r="6" spans="1:13" ht="24" customHeight="1" x14ac:dyDescent="0.2">
      <c r="A6" s="19">
        <v>6</v>
      </c>
      <c r="B6" s="20">
        <v>856683</v>
      </c>
      <c r="C6" s="20">
        <v>814913</v>
      </c>
      <c r="D6" s="20">
        <v>41770</v>
      </c>
      <c r="E6" s="21">
        <v>4.9000000000000004</v>
      </c>
      <c r="F6" s="20">
        <v>415021</v>
      </c>
      <c r="G6" s="20">
        <v>393110</v>
      </c>
      <c r="H6" s="20">
        <v>21911</v>
      </c>
      <c r="I6" s="21">
        <v>5.3</v>
      </c>
      <c r="J6" s="20">
        <v>441662</v>
      </c>
      <c r="K6" s="20">
        <v>421803</v>
      </c>
      <c r="L6" s="20">
        <v>19859</v>
      </c>
      <c r="M6" s="21">
        <v>4.5</v>
      </c>
    </row>
    <row r="7" spans="1:13" ht="24" customHeight="1" x14ac:dyDescent="0.2">
      <c r="A7" s="19">
        <v>7</v>
      </c>
      <c r="B7" s="20">
        <v>900975</v>
      </c>
      <c r="C7" s="20">
        <v>879042</v>
      </c>
      <c r="D7" s="20">
        <v>21933</v>
      </c>
      <c r="E7" s="21">
        <v>2.4</v>
      </c>
      <c r="F7" s="20">
        <v>443356</v>
      </c>
      <c r="G7" s="20">
        <v>430283</v>
      </c>
      <c r="H7" s="20">
        <v>13073</v>
      </c>
      <c r="I7" s="21">
        <v>2.9</v>
      </c>
      <c r="J7" s="20">
        <v>457619</v>
      </c>
      <c r="K7" s="20">
        <v>448759</v>
      </c>
      <c r="L7" s="20">
        <v>8860</v>
      </c>
      <c r="M7" s="21">
        <v>1.9</v>
      </c>
    </row>
    <row r="8" spans="1:13" ht="24" customHeight="1" x14ac:dyDescent="0.2">
      <c r="A8" s="19">
        <v>8</v>
      </c>
      <c r="B8" s="20">
        <v>895719</v>
      </c>
      <c r="C8" s="20">
        <v>880795</v>
      </c>
      <c r="D8" s="20">
        <v>14924</v>
      </c>
      <c r="E8" s="21">
        <v>1.7</v>
      </c>
      <c r="F8" s="20">
        <v>450843</v>
      </c>
      <c r="G8" s="20">
        <v>442439</v>
      </c>
      <c r="H8" s="20">
        <v>8404</v>
      </c>
      <c r="I8" s="21">
        <v>1.9</v>
      </c>
      <c r="J8" s="20">
        <v>444876</v>
      </c>
      <c r="K8" s="20">
        <v>438356</v>
      </c>
      <c r="L8" s="20">
        <v>6520</v>
      </c>
      <c r="M8" s="21">
        <v>1.5</v>
      </c>
    </row>
    <row r="9" spans="1:13" ht="24" customHeight="1" x14ac:dyDescent="0.2">
      <c r="A9" s="19">
        <v>9</v>
      </c>
      <c r="B9" s="20">
        <v>956783</v>
      </c>
      <c r="C9" s="20">
        <v>944413</v>
      </c>
      <c r="D9" s="20">
        <v>12370</v>
      </c>
      <c r="E9" s="21">
        <v>1.3</v>
      </c>
      <c r="F9" s="20">
        <v>461937</v>
      </c>
      <c r="G9" s="20">
        <v>454713</v>
      </c>
      <c r="H9" s="20">
        <v>7224</v>
      </c>
      <c r="I9" s="21">
        <v>1.6</v>
      </c>
      <c r="J9" s="20">
        <v>494846</v>
      </c>
      <c r="K9" s="20">
        <v>489700</v>
      </c>
      <c r="L9" s="20">
        <v>5146</v>
      </c>
      <c r="M9" s="21">
        <v>1</v>
      </c>
    </row>
    <row r="10" spans="1:13" ht="24" customHeight="1" x14ac:dyDescent="0.2">
      <c r="A10" s="19">
        <v>10</v>
      </c>
      <c r="B10" s="22">
        <v>945929</v>
      </c>
      <c r="C10" s="22">
        <v>931130</v>
      </c>
      <c r="D10" s="22">
        <v>14799</v>
      </c>
      <c r="E10" s="23">
        <v>1.6</v>
      </c>
      <c r="F10" s="22">
        <v>455439</v>
      </c>
      <c r="G10" s="22">
        <v>447146</v>
      </c>
      <c r="H10" s="22">
        <v>8293</v>
      </c>
      <c r="I10" s="23">
        <v>1.8</v>
      </c>
      <c r="J10" s="22">
        <v>490490</v>
      </c>
      <c r="K10" s="22">
        <v>483984</v>
      </c>
      <c r="L10" s="22">
        <v>6506</v>
      </c>
      <c r="M10" s="23">
        <v>1.3</v>
      </c>
    </row>
    <row r="11" spans="1:13" ht="24" customHeight="1" x14ac:dyDescent="0.2">
      <c r="A11" s="19">
        <v>11</v>
      </c>
      <c r="B11" s="22">
        <v>941744</v>
      </c>
      <c r="C11" s="22">
        <v>929711</v>
      </c>
      <c r="D11" s="22">
        <v>12033</v>
      </c>
      <c r="E11" s="23">
        <v>1.3</v>
      </c>
      <c r="F11" s="22">
        <v>473219</v>
      </c>
      <c r="G11" s="22">
        <v>467158</v>
      </c>
      <c r="H11" s="22">
        <v>6061</v>
      </c>
      <c r="I11" s="23">
        <v>1.3</v>
      </c>
      <c r="J11" s="22">
        <v>468525</v>
      </c>
      <c r="K11" s="22">
        <v>462553</v>
      </c>
      <c r="L11" s="22">
        <v>5972</v>
      </c>
      <c r="M11" s="23">
        <v>1.3</v>
      </c>
    </row>
    <row r="12" spans="1:13" ht="24" customHeight="1" x14ac:dyDescent="0.2">
      <c r="A12" s="19">
        <v>12</v>
      </c>
      <c r="B12" s="22">
        <v>951558</v>
      </c>
      <c r="C12" s="22">
        <v>935255</v>
      </c>
      <c r="D12" s="22">
        <v>16303</v>
      </c>
      <c r="E12" s="23">
        <v>1.7</v>
      </c>
      <c r="F12" s="22">
        <v>466662</v>
      </c>
      <c r="G12" s="22">
        <v>457318</v>
      </c>
      <c r="H12" s="22">
        <v>9344</v>
      </c>
      <c r="I12" s="23">
        <v>2</v>
      </c>
      <c r="J12" s="22">
        <v>484896</v>
      </c>
      <c r="K12" s="22">
        <v>477937</v>
      </c>
      <c r="L12" s="22">
        <v>6959</v>
      </c>
      <c r="M12" s="23">
        <v>1.4</v>
      </c>
    </row>
    <row r="13" spans="1:13" ht="24" customHeight="1" x14ac:dyDescent="0.2">
      <c r="A13" s="19">
        <v>13</v>
      </c>
      <c r="B13" s="22">
        <v>986015</v>
      </c>
      <c r="C13" s="22">
        <v>972131</v>
      </c>
      <c r="D13" s="22">
        <v>13884</v>
      </c>
      <c r="E13" s="23">
        <v>1.4</v>
      </c>
      <c r="F13" s="22">
        <v>497496</v>
      </c>
      <c r="G13" s="22">
        <v>489520</v>
      </c>
      <c r="H13" s="22">
        <v>7976</v>
      </c>
      <c r="I13" s="23">
        <v>1.6</v>
      </c>
      <c r="J13" s="22">
        <v>488519</v>
      </c>
      <c r="K13" s="22">
        <v>482611</v>
      </c>
      <c r="L13" s="22">
        <v>5908</v>
      </c>
      <c r="M13" s="23">
        <v>1.2</v>
      </c>
    </row>
    <row r="14" spans="1:13" ht="24" customHeight="1" x14ac:dyDescent="0.2">
      <c r="A14" s="19">
        <v>14</v>
      </c>
      <c r="B14" s="22">
        <v>903296</v>
      </c>
      <c r="C14" s="22">
        <v>886444</v>
      </c>
      <c r="D14" s="22">
        <v>16852</v>
      </c>
      <c r="E14" s="23">
        <v>1.9</v>
      </c>
      <c r="F14" s="22">
        <v>453587</v>
      </c>
      <c r="G14" s="22">
        <v>444931</v>
      </c>
      <c r="H14" s="22">
        <v>8656</v>
      </c>
      <c r="I14" s="23">
        <v>1.9</v>
      </c>
      <c r="J14" s="22">
        <v>449709</v>
      </c>
      <c r="K14" s="22">
        <v>441513</v>
      </c>
      <c r="L14" s="22">
        <v>8196</v>
      </c>
      <c r="M14" s="23">
        <v>1.8</v>
      </c>
    </row>
    <row r="15" spans="1:13" ht="24" customHeight="1" x14ac:dyDescent="0.2">
      <c r="A15" s="19">
        <v>15</v>
      </c>
      <c r="B15" s="20">
        <v>998362</v>
      </c>
      <c r="C15" s="20">
        <v>977344</v>
      </c>
      <c r="D15" s="20">
        <v>21018</v>
      </c>
      <c r="E15" s="21">
        <v>2.1</v>
      </c>
      <c r="F15" s="20">
        <v>502334</v>
      </c>
      <c r="G15" s="20">
        <v>489490</v>
      </c>
      <c r="H15" s="20">
        <v>12844</v>
      </c>
      <c r="I15" s="21">
        <v>2.6</v>
      </c>
      <c r="J15" s="20">
        <v>496028</v>
      </c>
      <c r="K15" s="20">
        <v>487854</v>
      </c>
      <c r="L15" s="20">
        <v>8174</v>
      </c>
      <c r="M15" s="21">
        <v>1.6</v>
      </c>
    </row>
    <row r="16" spans="1:13" ht="24" customHeight="1" x14ac:dyDescent="0.2">
      <c r="A16" s="19">
        <v>16</v>
      </c>
      <c r="B16" s="20">
        <v>970699</v>
      </c>
      <c r="C16" s="20">
        <v>952018</v>
      </c>
      <c r="D16" s="20">
        <v>18681</v>
      </c>
      <c r="E16" s="21">
        <v>1.9</v>
      </c>
      <c r="F16" s="20">
        <v>493138</v>
      </c>
      <c r="G16" s="20">
        <v>482295</v>
      </c>
      <c r="H16" s="20">
        <v>10843</v>
      </c>
      <c r="I16" s="21">
        <v>2.2000000000000002</v>
      </c>
      <c r="J16" s="20">
        <v>477561</v>
      </c>
      <c r="K16" s="20">
        <v>469723</v>
      </c>
      <c r="L16" s="20">
        <v>7838</v>
      </c>
      <c r="M16" s="21">
        <v>1.6</v>
      </c>
    </row>
    <row r="17" spans="1:13" ht="24" customHeight="1" x14ac:dyDescent="0.2">
      <c r="A17" s="19">
        <v>17</v>
      </c>
      <c r="B17" s="20">
        <v>931483</v>
      </c>
      <c r="C17" s="20">
        <v>905166</v>
      </c>
      <c r="D17" s="20">
        <v>26317</v>
      </c>
      <c r="E17" s="21">
        <v>2.8</v>
      </c>
      <c r="F17" s="20">
        <v>455547</v>
      </c>
      <c r="G17" s="20">
        <v>439970</v>
      </c>
      <c r="H17" s="20">
        <v>15577</v>
      </c>
      <c r="I17" s="21">
        <v>3.4</v>
      </c>
      <c r="J17" s="20">
        <v>475936</v>
      </c>
      <c r="K17" s="20">
        <v>465196</v>
      </c>
      <c r="L17" s="20">
        <v>10740</v>
      </c>
      <c r="M17" s="21">
        <v>2.2999999999999998</v>
      </c>
    </row>
    <row r="18" spans="1:13" ht="24" customHeight="1" x14ac:dyDescent="0.2">
      <c r="A18" s="19">
        <v>18</v>
      </c>
      <c r="B18" s="20">
        <v>899539</v>
      </c>
      <c r="C18" s="20">
        <v>871094</v>
      </c>
      <c r="D18" s="20">
        <v>28445</v>
      </c>
      <c r="E18" s="21">
        <v>3.2</v>
      </c>
      <c r="F18" s="20">
        <v>433491</v>
      </c>
      <c r="G18" s="20">
        <v>418994</v>
      </c>
      <c r="H18" s="20">
        <v>14497</v>
      </c>
      <c r="I18" s="21">
        <v>3.3</v>
      </c>
      <c r="J18" s="20">
        <v>466048</v>
      </c>
      <c r="K18" s="20">
        <v>452100</v>
      </c>
      <c r="L18" s="20">
        <v>13948</v>
      </c>
      <c r="M18" s="21">
        <v>3</v>
      </c>
    </row>
    <row r="19" spans="1:13" ht="24" customHeight="1" x14ac:dyDescent="0.2">
      <c r="A19" s="19">
        <v>19</v>
      </c>
      <c r="B19" s="20">
        <v>922697</v>
      </c>
      <c r="C19" s="20">
        <v>894581</v>
      </c>
      <c r="D19" s="20">
        <v>28116</v>
      </c>
      <c r="E19" s="21">
        <v>3</v>
      </c>
      <c r="F19" s="20">
        <v>452978</v>
      </c>
      <c r="G19" s="20">
        <v>438235</v>
      </c>
      <c r="H19" s="20">
        <v>14743</v>
      </c>
      <c r="I19" s="21">
        <v>3.3</v>
      </c>
      <c r="J19" s="20">
        <v>469719</v>
      </c>
      <c r="K19" s="20">
        <v>456346</v>
      </c>
      <c r="L19" s="20">
        <v>13373</v>
      </c>
      <c r="M19" s="21">
        <v>2.8</v>
      </c>
    </row>
    <row r="20" spans="1:13" ht="24" customHeight="1" x14ac:dyDescent="0.2">
      <c r="A20" s="19">
        <v>20</v>
      </c>
      <c r="B20" s="22">
        <v>954777</v>
      </c>
      <c r="C20" s="22">
        <v>915714</v>
      </c>
      <c r="D20" s="22">
        <v>39063</v>
      </c>
      <c r="E20" s="23">
        <v>4.0999999999999996</v>
      </c>
      <c r="F20" s="22">
        <v>464601</v>
      </c>
      <c r="G20" s="22">
        <v>446596</v>
      </c>
      <c r="H20" s="22">
        <v>18005</v>
      </c>
      <c r="I20" s="23">
        <v>3.9</v>
      </c>
      <c r="J20" s="22">
        <v>490176</v>
      </c>
      <c r="K20" s="22">
        <v>469118</v>
      </c>
      <c r="L20" s="22">
        <v>21058</v>
      </c>
      <c r="M20" s="23">
        <v>4.3</v>
      </c>
    </row>
    <row r="21" spans="1:13" ht="24" customHeight="1" x14ac:dyDescent="0.2">
      <c r="A21" s="19">
        <v>21</v>
      </c>
      <c r="B21" s="22">
        <v>838138</v>
      </c>
      <c r="C21" s="22">
        <v>809547</v>
      </c>
      <c r="D21" s="22">
        <v>28591</v>
      </c>
      <c r="E21" s="23">
        <v>3.4</v>
      </c>
      <c r="F21" s="22">
        <v>400182</v>
      </c>
      <c r="G21" s="22">
        <v>386193</v>
      </c>
      <c r="H21" s="22">
        <v>13989</v>
      </c>
      <c r="I21" s="23">
        <v>3.5</v>
      </c>
      <c r="J21" s="22">
        <v>437956</v>
      </c>
      <c r="K21" s="22">
        <v>423354</v>
      </c>
      <c r="L21" s="22">
        <v>14602</v>
      </c>
      <c r="M21" s="23">
        <v>3.3</v>
      </c>
    </row>
    <row r="22" spans="1:13" ht="24" customHeight="1" x14ac:dyDescent="0.2">
      <c r="A22" s="19">
        <v>22</v>
      </c>
      <c r="B22" s="22">
        <v>830084</v>
      </c>
      <c r="C22" s="22">
        <v>797738</v>
      </c>
      <c r="D22" s="22">
        <v>32346</v>
      </c>
      <c r="E22" s="23">
        <v>3.9</v>
      </c>
      <c r="F22" s="22">
        <v>397651</v>
      </c>
      <c r="G22" s="22">
        <v>381316</v>
      </c>
      <c r="H22" s="22">
        <v>16335</v>
      </c>
      <c r="I22" s="23">
        <v>4.0999999999999996</v>
      </c>
      <c r="J22" s="22">
        <v>432433</v>
      </c>
      <c r="K22" s="22">
        <v>416422</v>
      </c>
      <c r="L22" s="22">
        <v>16011</v>
      </c>
      <c r="M22" s="23">
        <v>3.7</v>
      </c>
    </row>
    <row r="23" spans="1:13" ht="24" customHeight="1" x14ac:dyDescent="0.2">
      <c r="A23" s="19">
        <v>23</v>
      </c>
      <c r="B23" s="22">
        <v>851926</v>
      </c>
      <c r="C23" s="22">
        <v>820731</v>
      </c>
      <c r="D23" s="22">
        <v>31195</v>
      </c>
      <c r="E23" s="23">
        <v>3.7</v>
      </c>
      <c r="F23" s="22">
        <v>400935</v>
      </c>
      <c r="G23" s="22">
        <v>385458</v>
      </c>
      <c r="H23" s="22">
        <v>15477</v>
      </c>
      <c r="I23" s="23">
        <v>3.9</v>
      </c>
      <c r="J23" s="22">
        <v>450991</v>
      </c>
      <c r="K23" s="22">
        <v>435273</v>
      </c>
      <c r="L23" s="22">
        <v>15718</v>
      </c>
      <c r="M23" s="23">
        <v>3.5</v>
      </c>
    </row>
    <row r="24" spans="1:13" ht="24" customHeight="1" x14ac:dyDescent="0.2">
      <c r="A24" s="19">
        <v>24</v>
      </c>
      <c r="B24" s="22">
        <v>847388</v>
      </c>
      <c r="C24" s="22">
        <v>812908</v>
      </c>
      <c r="D24" s="22">
        <v>34480</v>
      </c>
      <c r="E24" s="23">
        <v>4.0999999999999996</v>
      </c>
      <c r="F24" s="22">
        <v>414699</v>
      </c>
      <c r="G24" s="22">
        <v>396875</v>
      </c>
      <c r="H24" s="22">
        <v>17824</v>
      </c>
      <c r="I24" s="23">
        <v>4.3</v>
      </c>
      <c r="J24" s="22">
        <v>432689</v>
      </c>
      <c r="K24" s="22">
        <v>416033</v>
      </c>
      <c r="L24" s="22">
        <v>16656</v>
      </c>
      <c r="M24" s="23">
        <v>3.8</v>
      </c>
    </row>
    <row r="25" spans="1:13" ht="24" customHeight="1" x14ac:dyDescent="0.2">
      <c r="A25" s="19">
        <v>25</v>
      </c>
      <c r="B25" s="20">
        <v>840252</v>
      </c>
      <c r="C25" s="20">
        <v>791725</v>
      </c>
      <c r="D25" s="20">
        <v>48527</v>
      </c>
      <c r="E25" s="21">
        <v>5.8</v>
      </c>
      <c r="F25" s="20">
        <v>385257</v>
      </c>
      <c r="G25" s="20">
        <v>363233</v>
      </c>
      <c r="H25" s="20">
        <v>22024</v>
      </c>
      <c r="I25" s="21">
        <v>5.7</v>
      </c>
      <c r="J25" s="20">
        <v>454995</v>
      </c>
      <c r="K25" s="20">
        <v>428492</v>
      </c>
      <c r="L25" s="20">
        <v>26503</v>
      </c>
      <c r="M25" s="21">
        <v>5.8</v>
      </c>
    </row>
    <row r="26" spans="1:13" ht="24" customHeight="1" x14ac:dyDescent="0.2">
      <c r="A26" s="19">
        <v>26</v>
      </c>
      <c r="B26" s="20">
        <v>817347</v>
      </c>
      <c r="C26" s="20">
        <v>780389</v>
      </c>
      <c r="D26" s="20">
        <v>36958</v>
      </c>
      <c r="E26" s="21">
        <v>4.5</v>
      </c>
      <c r="F26" s="20">
        <v>381625</v>
      </c>
      <c r="G26" s="20">
        <v>363608</v>
      </c>
      <c r="H26" s="20">
        <v>18017</v>
      </c>
      <c r="I26" s="21">
        <v>4.7</v>
      </c>
      <c r="J26" s="20">
        <v>435722</v>
      </c>
      <c r="K26" s="20">
        <v>416781</v>
      </c>
      <c r="L26" s="20">
        <v>18941</v>
      </c>
      <c r="M26" s="21">
        <v>4.3</v>
      </c>
    </row>
    <row r="27" spans="1:13" ht="24" customHeight="1" x14ac:dyDescent="0.2">
      <c r="A27" s="19">
        <v>27</v>
      </c>
      <c r="B27" s="20">
        <v>823505</v>
      </c>
      <c r="C27" s="20">
        <v>784716</v>
      </c>
      <c r="D27" s="20">
        <v>38789</v>
      </c>
      <c r="E27" s="21">
        <v>4.7</v>
      </c>
      <c r="F27" s="20">
        <v>394863</v>
      </c>
      <c r="G27" s="20">
        <v>376981</v>
      </c>
      <c r="H27" s="20">
        <v>17882</v>
      </c>
      <c r="I27" s="21">
        <v>4.5</v>
      </c>
      <c r="J27" s="20">
        <v>428642</v>
      </c>
      <c r="K27" s="20">
        <v>407735</v>
      </c>
      <c r="L27" s="20">
        <v>20907</v>
      </c>
      <c r="M27" s="21">
        <v>4.9000000000000004</v>
      </c>
    </row>
    <row r="28" spans="1:13" ht="24" customHeight="1" x14ac:dyDescent="0.2">
      <c r="A28" s="19">
        <v>28</v>
      </c>
      <c r="B28" s="20">
        <v>751620</v>
      </c>
      <c r="C28" s="20">
        <v>709641</v>
      </c>
      <c r="D28" s="20">
        <v>41979</v>
      </c>
      <c r="E28" s="21">
        <v>5.6</v>
      </c>
      <c r="F28" s="20">
        <v>341167</v>
      </c>
      <c r="G28" s="20">
        <v>320067</v>
      </c>
      <c r="H28" s="20">
        <v>21100</v>
      </c>
      <c r="I28" s="21">
        <v>6.2</v>
      </c>
      <c r="J28" s="20">
        <v>410453</v>
      </c>
      <c r="K28" s="20">
        <v>389574</v>
      </c>
      <c r="L28" s="20">
        <v>20879</v>
      </c>
      <c r="M28" s="21">
        <v>5.0999999999999996</v>
      </c>
    </row>
    <row r="29" spans="1:13" ht="24" customHeight="1" x14ac:dyDescent="0.2">
      <c r="A29" s="19">
        <v>29</v>
      </c>
      <c r="B29" s="20">
        <v>765329</v>
      </c>
      <c r="C29" s="20">
        <v>719369</v>
      </c>
      <c r="D29" s="20">
        <v>45960</v>
      </c>
      <c r="E29" s="21">
        <v>6</v>
      </c>
      <c r="F29" s="20">
        <v>354960</v>
      </c>
      <c r="G29" s="20">
        <v>333485</v>
      </c>
      <c r="H29" s="20">
        <v>21475</v>
      </c>
      <c r="I29" s="21">
        <v>6</v>
      </c>
      <c r="J29" s="20">
        <v>410369</v>
      </c>
      <c r="K29" s="20">
        <v>385884</v>
      </c>
      <c r="L29" s="20">
        <v>24485</v>
      </c>
      <c r="M29" s="21">
        <v>6</v>
      </c>
    </row>
    <row r="30" spans="1:13" ht="24" customHeight="1" x14ac:dyDescent="0.2">
      <c r="A30" s="19" t="s">
        <v>9</v>
      </c>
      <c r="B30" s="22">
        <v>3849013</v>
      </c>
      <c r="C30" s="22">
        <v>3608223</v>
      </c>
      <c r="D30" s="22">
        <v>240790</v>
      </c>
      <c r="E30" s="23">
        <v>6.3</v>
      </c>
      <c r="F30" s="22">
        <v>1777178</v>
      </c>
      <c r="G30" s="22">
        <v>1673778</v>
      </c>
      <c r="H30" s="22">
        <v>103400</v>
      </c>
      <c r="I30" s="23">
        <v>5.8</v>
      </c>
      <c r="J30" s="22">
        <v>2071835</v>
      </c>
      <c r="K30" s="22">
        <v>1934445</v>
      </c>
      <c r="L30" s="22">
        <v>137390</v>
      </c>
      <c r="M30" s="23">
        <v>6.6</v>
      </c>
    </row>
    <row r="31" spans="1:13" ht="24" customHeight="1" x14ac:dyDescent="0.2">
      <c r="A31" s="19" t="s">
        <v>10</v>
      </c>
      <c r="B31" s="22">
        <v>3643948</v>
      </c>
      <c r="C31" s="22">
        <v>3368722</v>
      </c>
      <c r="D31" s="22">
        <v>275226</v>
      </c>
      <c r="E31" s="23">
        <v>7.6</v>
      </c>
      <c r="F31" s="22">
        <v>1688816</v>
      </c>
      <c r="G31" s="22">
        <v>1576145</v>
      </c>
      <c r="H31" s="22">
        <v>112671</v>
      </c>
      <c r="I31" s="23">
        <v>6.7</v>
      </c>
      <c r="J31" s="22">
        <v>1955132</v>
      </c>
      <c r="K31" s="22">
        <v>1792577</v>
      </c>
      <c r="L31" s="22">
        <v>162555</v>
      </c>
      <c r="M31" s="23">
        <v>8.3000000000000007</v>
      </c>
    </row>
    <row r="32" spans="1:13" ht="24" customHeight="1" x14ac:dyDescent="0.2">
      <c r="A32" s="19" t="s">
        <v>11</v>
      </c>
      <c r="B32" s="22">
        <v>3341665</v>
      </c>
      <c r="C32" s="22">
        <v>3050835</v>
      </c>
      <c r="D32" s="22">
        <v>290830</v>
      </c>
      <c r="E32" s="23">
        <v>8.6999999999999993</v>
      </c>
      <c r="F32" s="22">
        <v>1534783</v>
      </c>
      <c r="G32" s="22">
        <v>1421568</v>
      </c>
      <c r="H32" s="22">
        <v>113215</v>
      </c>
      <c r="I32" s="23">
        <v>7.4</v>
      </c>
      <c r="J32" s="22">
        <v>1806882</v>
      </c>
      <c r="K32" s="22">
        <v>1629267</v>
      </c>
      <c r="L32" s="22">
        <v>177615</v>
      </c>
      <c r="M32" s="23">
        <v>9.8000000000000007</v>
      </c>
    </row>
    <row r="33" spans="1:13" ht="24" customHeight="1" x14ac:dyDescent="0.2">
      <c r="A33" s="19" t="s">
        <v>12</v>
      </c>
      <c r="B33" s="22">
        <v>3079287</v>
      </c>
      <c r="C33" s="22">
        <v>2790630</v>
      </c>
      <c r="D33" s="22">
        <v>288657</v>
      </c>
      <c r="E33" s="23">
        <v>9.4</v>
      </c>
      <c r="F33" s="22">
        <v>1391862</v>
      </c>
      <c r="G33" s="22">
        <v>1285632</v>
      </c>
      <c r="H33" s="22">
        <v>106230</v>
      </c>
      <c r="I33" s="23">
        <v>7.6</v>
      </c>
      <c r="J33" s="22">
        <v>1687425</v>
      </c>
      <c r="K33" s="22">
        <v>1504998</v>
      </c>
      <c r="L33" s="22">
        <v>182427</v>
      </c>
      <c r="M33" s="23">
        <v>10.8</v>
      </c>
    </row>
    <row r="34" spans="1:13" ht="24" customHeight="1" x14ac:dyDescent="0.2">
      <c r="A34" s="19" t="s">
        <v>2</v>
      </c>
      <c r="B34" s="22">
        <v>10298507</v>
      </c>
      <c r="C34" s="22">
        <v>8564874</v>
      </c>
      <c r="D34" s="22">
        <v>1733633</v>
      </c>
      <c r="E34" s="23">
        <v>16.8</v>
      </c>
      <c r="F34" s="22">
        <v>4375193</v>
      </c>
      <c r="G34" s="22">
        <v>3875007</v>
      </c>
      <c r="H34" s="22">
        <v>500186</v>
      </c>
      <c r="I34" s="23">
        <v>11.4</v>
      </c>
      <c r="J34" s="22">
        <v>5923314</v>
      </c>
      <c r="K34" s="22">
        <v>4689867</v>
      </c>
      <c r="L34" s="22">
        <v>1233447</v>
      </c>
      <c r="M34" s="23">
        <v>20.8</v>
      </c>
    </row>
    <row r="35" spans="1:13" ht="24" customHeight="1" x14ac:dyDescent="0.2">
      <c r="A35" s="24" t="s">
        <v>56</v>
      </c>
      <c r="B35" s="20"/>
      <c r="C35" s="20"/>
      <c r="D35" s="20"/>
      <c r="E35" s="21"/>
      <c r="F35" s="20"/>
      <c r="G35" s="20"/>
      <c r="H35" s="20"/>
      <c r="I35" s="21"/>
      <c r="J35" s="20"/>
      <c r="K35" s="20"/>
      <c r="L35" s="20"/>
      <c r="M35" s="21"/>
    </row>
    <row r="36" spans="1:13" ht="24" customHeight="1" x14ac:dyDescent="0.2">
      <c r="A36" s="25" t="s">
        <v>1</v>
      </c>
      <c r="B36" s="20">
        <v>17672307</v>
      </c>
      <c r="C36" s="20">
        <v>16871686</v>
      </c>
      <c r="D36" s="20">
        <v>800621</v>
      </c>
      <c r="E36" s="21">
        <v>4.5</v>
      </c>
      <c r="F36" s="20">
        <v>8411545</v>
      </c>
      <c r="G36" s="20">
        <v>8032087</v>
      </c>
      <c r="H36" s="20">
        <v>379458</v>
      </c>
      <c r="I36" s="21">
        <v>4.5</v>
      </c>
      <c r="J36" s="20">
        <v>9260762</v>
      </c>
      <c r="K36" s="20">
        <v>8839599</v>
      </c>
      <c r="L36" s="20">
        <v>421163</v>
      </c>
      <c r="M36" s="21">
        <v>4.5</v>
      </c>
    </row>
    <row r="37" spans="1:13" ht="24" customHeight="1" x14ac:dyDescent="0.2">
      <c r="A37" s="19" t="s">
        <v>43</v>
      </c>
      <c r="B37" s="20">
        <v>28210475</v>
      </c>
      <c r="C37" s="20">
        <v>25169124</v>
      </c>
      <c r="D37" s="20">
        <v>3041351</v>
      </c>
      <c r="E37" s="21">
        <v>10.8</v>
      </c>
      <c r="F37" s="20">
        <v>12625705</v>
      </c>
      <c r="G37" s="20">
        <v>11589504</v>
      </c>
      <c r="H37" s="20">
        <v>1036201</v>
      </c>
      <c r="I37" s="21">
        <v>8.1999999999999993</v>
      </c>
      <c r="J37" s="20">
        <v>15584770</v>
      </c>
      <c r="K37" s="20">
        <v>13579620</v>
      </c>
      <c r="L37" s="20">
        <v>2005150</v>
      </c>
      <c r="M37" s="21">
        <v>12.9</v>
      </c>
    </row>
    <row r="38" spans="1:13" ht="24" customHeight="1" x14ac:dyDescent="0.2">
      <c r="A38" s="26" t="s">
        <v>0</v>
      </c>
      <c r="B38" s="27">
        <v>5161169</v>
      </c>
      <c r="C38" s="27">
        <v>4082941</v>
      </c>
      <c r="D38" s="27">
        <v>1078228</v>
      </c>
      <c r="E38" s="28">
        <v>20.9</v>
      </c>
      <c r="F38" s="27">
        <v>2099399</v>
      </c>
      <c r="G38" s="27">
        <v>1826936</v>
      </c>
      <c r="H38" s="27">
        <v>272463</v>
      </c>
      <c r="I38" s="28">
        <v>13</v>
      </c>
      <c r="J38" s="27">
        <v>3061770</v>
      </c>
      <c r="K38" s="27">
        <v>2256005</v>
      </c>
      <c r="L38" s="27">
        <v>805765</v>
      </c>
      <c r="M38" s="28">
        <v>26.3</v>
      </c>
    </row>
    <row r="39" spans="1:13" s="10" customFormat="1" ht="24" customHeight="1" x14ac:dyDescent="0.2">
      <c r="A39" s="29" t="s">
        <v>75</v>
      </c>
      <c r="B39" s="17">
        <v>13578992</v>
      </c>
      <c r="C39" s="17">
        <v>12892836</v>
      </c>
      <c r="D39" s="17">
        <v>686156</v>
      </c>
      <c r="E39" s="18">
        <v>5.0999999999999996</v>
      </c>
      <c r="F39" s="17">
        <v>6236965</v>
      </c>
      <c r="G39" s="17">
        <v>5991934</v>
      </c>
      <c r="H39" s="17">
        <v>245031</v>
      </c>
      <c r="I39" s="18">
        <v>3.9</v>
      </c>
      <c r="J39" s="17">
        <v>7342027</v>
      </c>
      <c r="K39" s="17">
        <v>6900902</v>
      </c>
      <c r="L39" s="17">
        <v>441125</v>
      </c>
      <c r="M39" s="18">
        <v>6</v>
      </c>
    </row>
    <row r="40" spans="1:13" ht="24" customHeight="1" x14ac:dyDescent="0.2">
      <c r="A40" s="19">
        <v>5</v>
      </c>
      <c r="B40" s="20">
        <v>208276</v>
      </c>
      <c r="C40" s="20">
        <v>160237</v>
      </c>
      <c r="D40" s="20">
        <v>48039</v>
      </c>
      <c r="E40" s="21">
        <v>23.1</v>
      </c>
      <c r="F40" s="20">
        <v>110089</v>
      </c>
      <c r="G40" s="20">
        <v>83375</v>
      </c>
      <c r="H40" s="20">
        <v>26714</v>
      </c>
      <c r="I40" s="21">
        <v>24.3</v>
      </c>
      <c r="J40" s="20">
        <v>98187</v>
      </c>
      <c r="K40" s="20">
        <v>76862</v>
      </c>
      <c r="L40" s="20">
        <v>21325</v>
      </c>
      <c r="M40" s="21">
        <v>21.7</v>
      </c>
    </row>
    <row r="41" spans="1:13" ht="24" customHeight="1" x14ac:dyDescent="0.2">
      <c r="A41" s="19">
        <v>6</v>
      </c>
      <c r="B41" s="20">
        <v>206302</v>
      </c>
      <c r="C41" s="20">
        <v>200126</v>
      </c>
      <c r="D41" s="20">
        <v>6176</v>
      </c>
      <c r="E41" s="21">
        <v>3</v>
      </c>
      <c r="F41" s="20">
        <v>96379</v>
      </c>
      <c r="G41" s="20">
        <v>93112</v>
      </c>
      <c r="H41" s="20">
        <v>3267</v>
      </c>
      <c r="I41" s="21">
        <v>3.4</v>
      </c>
      <c r="J41" s="20">
        <v>109923</v>
      </c>
      <c r="K41" s="20">
        <v>107014</v>
      </c>
      <c r="L41" s="20">
        <v>2909</v>
      </c>
      <c r="M41" s="21">
        <v>2.6</v>
      </c>
    </row>
    <row r="42" spans="1:13" ht="24" customHeight="1" x14ac:dyDescent="0.2">
      <c r="A42" s="19">
        <v>7</v>
      </c>
      <c r="B42" s="20">
        <v>223935</v>
      </c>
      <c r="C42" s="20">
        <v>219372</v>
      </c>
      <c r="D42" s="20">
        <v>4563</v>
      </c>
      <c r="E42" s="21">
        <v>2</v>
      </c>
      <c r="F42" s="20">
        <v>111494</v>
      </c>
      <c r="G42" s="20">
        <v>108754</v>
      </c>
      <c r="H42" s="20">
        <v>2740</v>
      </c>
      <c r="I42" s="21">
        <v>2.5</v>
      </c>
      <c r="J42" s="20">
        <v>112441</v>
      </c>
      <c r="K42" s="20">
        <v>110618</v>
      </c>
      <c r="L42" s="20">
        <v>1823</v>
      </c>
      <c r="M42" s="21">
        <v>1.6</v>
      </c>
    </row>
    <row r="43" spans="1:13" ht="24" customHeight="1" x14ac:dyDescent="0.2">
      <c r="A43" s="19">
        <v>8</v>
      </c>
      <c r="B43" s="20">
        <v>215095</v>
      </c>
      <c r="C43" s="20">
        <v>212742</v>
      </c>
      <c r="D43" s="20">
        <v>2353</v>
      </c>
      <c r="E43" s="21">
        <v>1.1000000000000001</v>
      </c>
      <c r="F43" s="20">
        <v>109794</v>
      </c>
      <c r="G43" s="20">
        <v>108583</v>
      </c>
      <c r="H43" s="20">
        <v>1211</v>
      </c>
      <c r="I43" s="21">
        <v>1.1000000000000001</v>
      </c>
      <c r="J43" s="20">
        <v>105301</v>
      </c>
      <c r="K43" s="20">
        <v>104159</v>
      </c>
      <c r="L43" s="20">
        <v>1142</v>
      </c>
      <c r="M43" s="21">
        <v>1.1000000000000001</v>
      </c>
    </row>
    <row r="44" spans="1:13" ht="24" customHeight="1" x14ac:dyDescent="0.2">
      <c r="A44" s="19">
        <v>9</v>
      </c>
      <c r="B44" s="20">
        <v>229201</v>
      </c>
      <c r="C44" s="20">
        <v>227284</v>
      </c>
      <c r="D44" s="20">
        <v>1917</v>
      </c>
      <c r="E44" s="21">
        <v>0.8</v>
      </c>
      <c r="F44" s="20">
        <v>115074</v>
      </c>
      <c r="G44" s="20">
        <v>113983</v>
      </c>
      <c r="H44" s="20">
        <v>1091</v>
      </c>
      <c r="I44" s="21">
        <v>0.9</v>
      </c>
      <c r="J44" s="20">
        <v>114127</v>
      </c>
      <c r="K44" s="20">
        <v>113301</v>
      </c>
      <c r="L44" s="20">
        <v>826</v>
      </c>
      <c r="M44" s="21">
        <v>0.7</v>
      </c>
    </row>
    <row r="45" spans="1:13" ht="24" customHeight="1" x14ac:dyDescent="0.2">
      <c r="A45" s="19">
        <v>10</v>
      </c>
      <c r="B45" s="22">
        <v>214611</v>
      </c>
      <c r="C45" s="22">
        <v>211050</v>
      </c>
      <c r="D45" s="22">
        <v>3561</v>
      </c>
      <c r="E45" s="23">
        <v>1.7</v>
      </c>
      <c r="F45" s="22">
        <v>105251</v>
      </c>
      <c r="G45" s="22">
        <v>102978</v>
      </c>
      <c r="H45" s="22">
        <v>2273</v>
      </c>
      <c r="I45" s="23">
        <v>2.2000000000000002</v>
      </c>
      <c r="J45" s="22">
        <v>109360</v>
      </c>
      <c r="K45" s="22">
        <v>108072</v>
      </c>
      <c r="L45" s="22">
        <v>1288</v>
      </c>
      <c r="M45" s="23">
        <v>1.2</v>
      </c>
    </row>
    <row r="46" spans="1:13" ht="24" customHeight="1" x14ac:dyDescent="0.2">
      <c r="A46" s="19">
        <v>11</v>
      </c>
      <c r="B46" s="22">
        <v>216550</v>
      </c>
      <c r="C46" s="22">
        <v>213250</v>
      </c>
      <c r="D46" s="22">
        <v>3300</v>
      </c>
      <c r="E46" s="23">
        <v>1.5</v>
      </c>
      <c r="F46" s="22">
        <v>108393</v>
      </c>
      <c r="G46" s="22">
        <v>106841</v>
      </c>
      <c r="H46" s="22">
        <v>1552</v>
      </c>
      <c r="I46" s="23">
        <v>1.4</v>
      </c>
      <c r="J46" s="22">
        <v>108157</v>
      </c>
      <c r="K46" s="22">
        <v>106409</v>
      </c>
      <c r="L46" s="22">
        <v>1748</v>
      </c>
      <c r="M46" s="23">
        <v>1.6</v>
      </c>
    </row>
    <row r="47" spans="1:13" ht="24" customHeight="1" x14ac:dyDescent="0.2">
      <c r="A47" s="19">
        <v>12</v>
      </c>
      <c r="B47" s="22">
        <v>222010</v>
      </c>
      <c r="C47" s="22">
        <v>218322</v>
      </c>
      <c r="D47" s="22">
        <v>3688</v>
      </c>
      <c r="E47" s="23">
        <v>1.7</v>
      </c>
      <c r="F47" s="22">
        <v>112117</v>
      </c>
      <c r="G47" s="22">
        <v>110240</v>
      </c>
      <c r="H47" s="22">
        <v>1877</v>
      </c>
      <c r="I47" s="23">
        <v>1.7</v>
      </c>
      <c r="J47" s="22">
        <v>109893</v>
      </c>
      <c r="K47" s="22">
        <v>108082</v>
      </c>
      <c r="L47" s="22">
        <v>1811</v>
      </c>
      <c r="M47" s="23">
        <v>1.6</v>
      </c>
    </row>
    <row r="48" spans="1:13" ht="24" customHeight="1" x14ac:dyDescent="0.2">
      <c r="A48" s="19">
        <v>13</v>
      </c>
      <c r="B48" s="22">
        <v>245371</v>
      </c>
      <c r="C48" s="22">
        <v>242636</v>
      </c>
      <c r="D48" s="22">
        <v>2735</v>
      </c>
      <c r="E48" s="23">
        <v>1.1000000000000001</v>
      </c>
      <c r="F48" s="22">
        <v>122073</v>
      </c>
      <c r="G48" s="22">
        <v>120166</v>
      </c>
      <c r="H48" s="22">
        <v>1907</v>
      </c>
      <c r="I48" s="23">
        <v>1.6</v>
      </c>
      <c r="J48" s="22">
        <v>123298</v>
      </c>
      <c r="K48" s="22">
        <v>122470</v>
      </c>
      <c r="L48" s="22">
        <v>828</v>
      </c>
      <c r="M48" s="23">
        <v>0.7</v>
      </c>
    </row>
    <row r="49" spans="1:13" ht="24" customHeight="1" x14ac:dyDescent="0.2">
      <c r="A49" s="19">
        <v>14</v>
      </c>
      <c r="B49" s="22">
        <v>229535</v>
      </c>
      <c r="C49" s="22">
        <v>224765</v>
      </c>
      <c r="D49" s="22">
        <v>4770</v>
      </c>
      <c r="E49" s="23">
        <v>2.1</v>
      </c>
      <c r="F49" s="22">
        <v>116013</v>
      </c>
      <c r="G49" s="22">
        <v>113652</v>
      </c>
      <c r="H49" s="22">
        <v>2361</v>
      </c>
      <c r="I49" s="23">
        <v>2</v>
      </c>
      <c r="J49" s="22">
        <v>113522</v>
      </c>
      <c r="K49" s="22">
        <v>111113</v>
      </c>
      <c r="L49" s="22">
        <v>2409</v>
      </c>
      <c r="M49" s="23">
        <v>2.1</v>
      </c>
    </row>
    <row r="50" spans="1:13" ht="24" customHeight="1" x14ac:dyDescent="0.2">
      <c r="A50" s="19">
        <v>15</v>
      </c>
      <c r="B50" s="20">
        <v>261732</v>
      </c>
      <c r="C50" s="20">
        <v>256779</v>
      </c>
      <c r="D50" s="20">
        <v>4953</v>
      </c>
      <c r="E50" s="21">
        <v>1.9</v>
      </c>
      <c r="F50" s="20">
        <v>136019</v>
      </c>
      <c r="G50" s="20">
        <v>133018</v>
      </c>
      <c r="H50" s="20">
        <v>3001</v>
      </c>
      <c r="I50" s="21">
        <v>2.2000000000000002</v>
      </c>
      <c r="J50" s="20">
        <v>125713</v>
      </c>
      <c r="K50" s="20">
        <v>123761</v>
      </c>
      <c r="L50" s="20">
        <v>1952</v>
      </c>
      <c r="M50" s="21">
        <v>1.6</v>
      </c>
    </row>
    <row r="51" spans="1:13" ht="24" customHeight="1" x14ac:dyDescent="0.2">
      <c r="A51" s="19">
        <v>16</v>
      </c>
      <c r="B51" s="20">
        <v>260961</v>
      </c>
      <c r="C51" s="20">
        <v>258130</v>
      </c>
      <c r="D51" s="20">
        <v>2831</v>
      </c>
      <c r="E51" s="21">
        <v>1.1000000000000001</v>
      </c>
      <c r="F51" s="20">
        <v>133472</v>
      </c>
      <c r="G51" s="20">
        <v>131780</v>
      </c>
      <c r="H51" s="20">
        <v>1692</v>
      </c>
      <c r="I51" s="21">
        <v>1.3</v>
      </c>
      <c r="J51" s="20">
        <v>127489</v>
      </c>
      <c r="K51" s="20">
        <v>126350</v>
      </c>
      <c r="L51" s="20">
        <v>1139</v>
      </c>
      <c r="M51" s="21">
        <v>0.9</v>
      </c>
    </row>
    <row r="52" spans="1:13" ht="24" customHeight="1" x14ac:dyDescent="0.2">
      <c r="A52" s="19">
        <v>17</v>
      </c>
      <c r="B52" s="20">
        <v>260483</v>
      </c>
      <c r="C52" s="20">
        <v>254102</v>
      </c>
      <c r="D52" s="20">
        <v>6381</v>
      </c>
      <c r="E52" s="21">
        <v>2.4</v>
      </c>
      <c r="F52" s="20">
        <v>125277</v>
      </c>
      <c r="G52" s="20">
        <v>121563</v>
      </c>
      <c r="H52" s="20">
        <v>3714</v>
      </c>
      <c r="I52" s="21">
        <v>3</v>
      </c>
      <c r="J52" s="20">
        <v>135206</v>
      </c>
      <c r="K52" s="20">
        <v>132539</v>
      </c>
      <c r="L52" s="20">
        <v>2667</v>
      </c>
      <c r="M52" s="21">
        <v>2</v>
      </c>
    </row>
    <row r="53" spans="1:13" ht="24" customHeight="1" x14ac:dyDescent="0.2">
      <c r="A53" s="19">
        <v>18</v>
      </c>
      <c r="B53" s="20">
        <v>265417</v>
      </c>
      <c r="C53" s="20">
        <v>260537</v>
      </c>
      <c r="D53" s="20">
        <v>4880</v>
      </c>
      <c r="E53" s="21">
        <v>1.8</v>
      </c>
      <c r="F53" s="20">
        <v>127884</v>
      </c>
      <c r="G53" s="20">
        <v>125634</v>
      </c>
      <c r="H53" s="20">
        <v>2250</v>
      </c>
      <c r="I53" s="21">
        <v>1.8</v>
      </c>
      <c r="J53" s="20">
        <v>137533</v>
      </c>
      <c r="K53" s="20">
        <v>134903</v>
      </c>
      <c r="L53" s="20">
        <v>2630</v>
      </c>
      <c r="M53" s="21">
        <v>1.9</v>
      </c>
    </row>
    <row r="54" spans="1:13" ht="24" customHeight="1" x14ac:dyDescent="0.2">
      <c r="A54" s="19">
        <v>19</v>
      </c>
      <c r="B54" s="20">
        <v>286511</v>
      </c>
      <c r="C54" s="20">
        <v>280503</v>
      </c>
      <c r="D54" s="20">
        <v>6008</v>
      </c>
      <c r="E54" s="21">
        <v>2.1</v>
      </c>
      <c r="F54" s="20">
        <v>142132</v>
      </c>
      <c r="G54" s="20">
        <v>138786</v>
      </c>
      <c r="H54" s="20">
        <v>3346</v>
      </c>
      <c r="I54" s="21">
        <v>2.4</v>
      </c>
      <c r="J54" s="20">
        <v>144379</v>
      </c>
      <c r="K54" s="20">
        <v>141717</v>
      </c>
      <c r="L54" s="20">
        <v>2662</v>
      </c>
      <c r="M54" s="21">
        <v>1.8</v>
      </c>
    </row>
    <row r="55" spans="1:13" ht="24" customHeight="1" x14ac:dyDescent="0.2">
      <c r="A55" s="19">
        <v>20</v>
      </c>
      <c r="B55" s="22">
        <v>306131</v>
      </c>
      <c r="C55" s="22">
        <v>298749</v>
      </c>
      <c r="D55" s="22">
        <v>7382</v>
      </c>
      <c r="E55" s="23">
        <v>2.4</v>
      </c>
      <c r="F55" s="22">
        <v>146873</v>
      </c>
      <c r="G55" s="22">
        <v>142989</v>
      </c>
      <c r="H55" s="22">
        <v>3884</v>
      </c>
      <c r="I55" s="23">
        <v>2.6</v>
      </c>
      <c r="J55" s="22">
        <v>159258</v>
      </c>
      <c r="K55" s="22">
        <v>155760</v>
      </c>
      <c r="L55" s="22">
        <v>3498</v>
      </c>
      <c r="M55" s="23">
        <v>2.2000000000000002</v>
      </c>
    </row>
    <row r="56" spans="1:13" ht="24" customHeight="1" x14ac:dyDescent="0.2">
      <c r="A56" s="19">
        <v>21</v>
      </c>
      <c r="B56" s="22">
        <v>264509</v>
      </c>
      <c r="C56" s="22">
        <v>259111</v>
      </c>
      <c r="D56" s="22">
        <v>5398</v>
      </c>
      <c r="E56" s="23">
        <v>2</v>
      </c>
      <c r="F56" s="22">
        <v>123565</v>
      </c>
      <c r="G56" s="22">
        <v>121018</v>
      </c>
      <c r="H56" s="22">
        <v>2547</v>
      </c>
      <c r="I56" s="23">
        <v>2.1</v>
      </c>
      <c r="J56" s="22">
        <v>140944</v>
      </c>
      <c r="K56" s="22">
        <v>138093</v>
      </c>
      <c r="L56" s="22">
        <v>2851</v>
      </c>
      <c r="M56" s="23">
        <v>2</v>
      </c>
    </row>
    <row r="57" spans="1:13" ht="24" customHeight="1" x14ac:dyDescent="0.2">
      <c r="A57" s="19">
        <v>22</v>
      </c>
      <c r="B57" s="22">
        <v>279042</v>
      </c>
      <c r="C57" s="22">
        <v>272342</v>
      </c>
      <c r="D57" s="22">
        <v>6700</v>
      </c>
      <c r="E57" s="23">
        <v>2.4</v>
      </c>
      <c r="F57" s="22">
        <v>130091</v>
      </c>
      <c r="G57" s="22">
        <v>127988</v>
      </c>
      <c r="H57" s="22">
        <v>2103</v>
      </c>
      <c r="I57" s="23">
        <v>1.6</v>
      </c>
      <c r="J57" s="22">
        <v>148951</v>
      </c>
      <c r="K57" s="22">
        <v>144354</v>
      </c>
      <c r="L57" s="22">
        <v>4597</v>
      </c>
      <c r="M57" s="23">
        <v>3.1</v>
      </c>
    </row>
    <row r="58" spans="1:13" ht="24" customHeight="1" x14ac:dyDescent="0.2">
      <c r="A58" s="19">
        <v>23</v>
      </c>
      <c r="B58" s="22">
        <v>264753</v>
      </c>
      <c r="C58" s="22">
        <v>258564</v>
      </c>
      <c r="D58" s="22">
        <v>6189</v>
      </c>
      <c r="E58" s="23">
        <v>2.2999999999999998</v>
      </c>
      <c r="F58" s="22">
        <v>124174</v>
      </c>
      <c r="G58" s="22">
        <v>121682</v>
      </c>
      <c r="H58" s="22">
        <v>2492</v>
      </c>
      <c r="I58" s="23">
        <v>2</v>
      </c>
      <c r="J58" s="22">
        <v>140579</v>
      </c>
      <c r="K58" s="22">
        <v>136882</v>
      </c>
      <c r="L58" s="22">
        <v>3697</v>
      </c>
      <c r="M58" s="23">
        <v>2.6</v>
      </c>
    </row>
    <row r="59" spans="1:13" ht="24" customHeight="1" x14ac:dyDescent="0.2">
      <c r="A59" s="19">
        <v>24</v>
      </c>
      <c r="B59" s="22">
        <v>270885</v>
      </c>
      <c r="C59" s="22">
        <v>264361</v>
      </c>
      <c r="D59" s="22">
        <v>6524</v>
      </c>
      <c r="E59" s="23">
        <v>2.4</v>
      </c>
      <c r="F59" s="22">
        <v>135161</v>
      </c>
      <c r="G59" s="22">
        <v>131461</v>
      </c>
      <c r="H59" s="22">
        <v>3700</v>
      </c>
      <c r="I59" s="23">
        <v>2.7</v>
      </c>
      <c r="J59" s="22">
        <v>135724</v>
      </c>
      <c r="K59" s="22">
        <v>132900</v>
      </c>
      <c r="L59" s="22">
        <v>2824</v>
      </c>
      <c r="M59" s="23">
        <v>2.1</v>
      </c>
    </row>
    <row r="60" spans="1:13" ht="24" customHeight="1" x14ac:dyDescent="0.2">
      <c r="A60" s="19">
        <v>25</v>
      </c>
      <c r="B60" s="20">
        <v>279304</v>
      </c>
      <c r="C60" s="20">
        <v>270077</v>
      </c>
      <c r="D60" s="20">
        <v>9227</v>
      </c>
      <c r="E60" s="21">
        <v>3.3</v>
      </c>
      <c r="F60" s="20">
        <v>131699</v>
      </c>
      <c r="G60" s="20">
        <v>127361</v>
      </c>
      <c r="H60" s="20">
        <v>4338</v>
      </c>
      <c r="I60" s="21">
        <v>3.3</v>
      </c>
      <c r="J60" s="20">
        <v>147605</v>
      </c>
      <c r="K60" s="20">
        <v>142716</v>
      </c>
      <c r="L60" s="20">
        <v>4889</v>
      </c>
      <c r="M60" s="21">
        <v>3.3</v>
      </c>
    </row>
    <row r="61" spans="1:13" ht="24" customHeight="1" x14ac:dyDescent="0.2">
      <c r="A61" s="19">
        <v>26</v>
      </c>
      <c r="B61" s="20">
        <v>284332</v>
      </c>
      <c r="C61" s="20">
        <v>276584</v>
      </c>
      <c r="D61" s="20">
        <v>7748</v>
      </c>
      <c r="E61" s="21">
        <v>2.7</v>
      </c>
      <c r="F61" s="20">
        <v>128375</v>
      </c>
      <c r="G61" s="20">
        <v>124533</v>
      </c>
      <c r="H61" s="20">
        <v>3842</v>
      </c>
      <c r="I61" s="21">
        <v>3</v>
      </c>
      <c r="J61" s="20">
        <v>155957</v>
      </c>
      <c r="K61" s="20">
        <v>152051</v>
      </c>
      <c r="L61" s="20">
        <v>3906</v>
      </c>
      <c r="M61" s="21">
        <v>2.5</v>
      </c>
    </row>
    <row r="62" spans="1:13" ht="24" customHeight="1" x14ac:dyDescent="0.2">
      <c r="A62" s="19">
        <v>27</v>
      </c>
      <c r="B62" s="20">
        <v>280421</v>
      </c>
      <c r="C62" s="20">
        <v>273805</v>
      </c>
      <c r="D62" s="20">
        <v>6616</v>
      </c>
      <c r="E62" s="21">
        <v>2.4</v>
      </c>
      <c r="F62" s="20">
        <v>134027</v>
      </c>
      <c r="G62" s="20">
        <v>130397</v>
      </c>
      <c r="H62" s="20">
        <v>3630</v>
      </c>
      <c r="I62" s="21">
        <v>2.7</v>
      </c>
      <c r="J62" s="20">
        <v>146394</v>
      </c>
      <c r="K62" s="20">
        <v>143408</v>
      </c>
      <c r="L62" s="20">
        <v>2986</v>
      </c>
      <c r="M62" s="21">
        <v>2</v>
      </c>
    </row>
    <row r="63" spans="1:13" ht="24" customHeight="1" x14ac:dyDescent="0.2">
      <c r="A63" s="19">
        <v>28</v>
      </c>
      <c r="B63" s="20">
        <v>234827</v>
      </c>
      <c r="C63" s="20">
        <v>227959</v>
      </c>
      <c r="D63" s="20">
        <v>6868</v>
      </c>
      <c r="E63" s="21">
        <v>2.9</v>
      </c>
      <c r="F63" s="20">
        <v>110065</v>
      </c>
      <c r="G63" s="20">
        <v>108157</v>
      </c>
      <c r="H63" s="20">
        <v>1908</v>
      </c>
      <c r="I63" s="21">
        <v>1.7</v>
      </c>
      <c r="J63" s="20">
        <v>124762</v>
      </c>
      <c r="K63" s="20">
        <v>119802</v>
      </c>
      <c r="L63" s="20">
        <v>4960</v>
      </c>
      <c r="M63" s="21">
        <v>4</v>
      </c>
    </row>
    <row r="64" spans="1:13" ht="24" customHeight="1" x14ac:dyDescent="0.2">
      <c r="A64" s="19">
        <v>29</v>
      </c>
      <c r="B64" s="20">
        <v>247182</v>
      </c>
      <c r="C64" s="20">
        <v>238298</v>
      </c>
      <c r="D64" s="20">
        <v>8884</v>
      </c>
      <c r="E64" s="21">
        <v>3.6</v>
      </c>
      <c r="F64" s="20">
        <v>116747</v>
      </c>
      <c r="G64" s="20">
        <v>112783</v>
      </c>
      <c r="H64" s="20">
        <v>3964</v>
      </c>
      <c r="I64" s="21">
        <v>3.4</v>
      </c>
      <c r="J64" s="20">
        <v>130435</v>
      </c>
      <c r="K64" s="20">
        <v>125515</v>
      </c>
      <c r="L64" s="20">
        <v>4920</v>
      </c>
      <c r="M64" s="21">
        <v>3.8</v>
      </c>
    </row>
    <row r="65" spans="1:13" ht="24" customHeight="1" x14ac:dyDescent="0.2">
      <c r="A65" s="19" t="s">
        <v>9</v>
      </c>
      <c r="B65" s="22">
        <v>1189268</v>
      </c>
      <c r="C65" s="22">
        <v>1148119</v>
      </c>
      <c r="D65" s="22">
        <v>41149</v>
      </c>
      <c r="E65" s="23">
        <v>3.5</v>
      </c>
      <c r="F65" s="22">
        <v>555192</v>
      </c>
      <c r="G65" s="22">
        <v>537994</v>
      </c>
      <c r="H65" s="22">
        <v>17198</v>
      </c>
      <c r="I65" s="23">
        <v>3.1</v>
      </c>
      <c r="J65" s="22">
        <v>634076</v>
      </c>
      <c r="K65" s="22">
        <v>610125</v>
      </c>
      <c r="L65" s="22">
        <v>23951</v>
      </c>
      <c r="M65" s="23">
        <v>3.8</v>
      </c>
    </row>
    <row r="66" spans="1:13" ht="24" customHeight="1" x14ac:dyDescent="0.2">
      <c r="A66" s="19" t="s">
        <v>10</v>
      </c>
      <c r="B66" s="22">
        <v>1102291</v>
      </c>
      <c r="C66" s="22">
        <v>1052670</v>
      </c>
      <c r="D66" s="22">
        <v>49621</v>
      </c>
      <c r="E66" s="23">
        <v>4.5</v>
      </c>
      <c r="F66" s="22">
        <v>508687</v>
      </c>
      <c r="G66" s="22">
        <v>490003</v>
      </c>
      <c r="H66" s="22">
        <v>18684</v>
      </c>
      <c r="I66" s="23">
        <v>3.7</v>
      </c>
      <c r="J66" s="22">
        <v>593604</v>
      </c>
      <c r="K66" s="22">
        <v>562667</v>
      </c>
      <c r="L66" s="22">
        <v>30937</v>
      </c>
      <c r="M66" s="23">
        <v>5.2</v>
      </c>
    </row>
    <row r="67" spans="1:13" ht="24" customHeight="1" x14ac:dyDescent="0.2">
      <c r="A67" s="19" t="s">
        <v>11</v>
      </c>
      <c r="B67" s="22">
        <v>994047</v>
      </c>
      <c r="C67" s="22">
        <v>941693</v>
      </c>
      <c r="D67" s="22">
        <v>52354</v>
      </c>
      <c r="E67" s="23">
        <v>5.3</v>
      </c>
      <c r="F67" s="22">
        <v>453800</v>
      </c>
      <c r="G67" s="22">
        <v>434514</v>
      </c>
      <c r="H67" s="22">
        <v>19286</v>
      </c>
      <c r="I67" s="23">
        <v>4.2</v>
      </c>
      <c r="J67" s="22">
        <v>540247</v>
      </c>
      <c r="K67" s="22">
        <v>507179</v>
      </c>
      <c r="L67" s="22">
        <v>33068</v>
      </c>
      <c r="M67" s="23">
        <v>6.1</v>
      </c>
    </row>
    <row r="68" spans="1:13" ht="24" customHeight="1" x14ac:dyDescent="0.2">
      <c r="A68" s="19" t="s">
        <v>12</v>
      </c>
      <c r="B68" s="22">
        <v>943693</v>
      </c>
      <c r="C68" s="22">
        <v>891118</v>
      </c>
      <c r="D68" s="22">
        <v>52575</v>
      </c>
      <c r="E68" s="23">
        <v>5.6</v>
      </c>
      <c r="F68" s="22">
        <v>408837</v>
      </c>
      <c r="G68" s="22">
        <v>389382</v>
      </c>
      <c r="H68" s="22">
        <v>19455</v>
      </c>
      <c r="I68" s="23">
        <v>4.8</v>
      </c>
      <c r="J68" s="22">
        <v>534856</v>
      </c>
      <c r="K68" s="22">
        <v>501736</v>
      </c>
      <c r="L68" s="22">
        <v>33120</v>
      </c>
      <c r="M68" s="23">
        <v>6.2</v>
      </c>
    </row>
    <row r="69" spans="1:13" ht="24" customHeight="1" x14ac:dyDescent="0.2">
      <c r="A69" s="19" t="s">
        <v>2</v>
      </c>
      <c r="B69" s="22">
        <v>3092317</v>
      </c>
      <c r="C69" s="22">
        <v>2779551</v>
      </c>
      <c r="D69" s="22">
        <v>312766</v>
      </c>
      <c r="E69" s="23">
        <v>10.1</v>
      </c>
      <c r="F69" s="22">
        <v>1258211</v>
      </c>
      <c r="G69" s="22">
        <v>1179207</v>
      </c>
      <c r="H69" s="22">
        <v>79004</v>
      </c>
      <c r="I69" s="23">
        <v>6.3</v>
      </c>
      <c r="J69" s="22">
        <v>1834106</v>
      </c>
      <c r="K69" s="22">
        <v>1600344</v>
      </c>
      <c r="L69" s="22">
        <v>233762</v>
      </c>
      <c r="M69" s="23">
        <v>12.7</v>
      </c>
    </row>
    <row r="70" spans="1:13" ht="24" customHeight="1" x14ac:dyDescent="0.2">
      <c r="A70" s="24" t="s">
        <v>56</v>
      </c>
      <c r="B70" s="20"/>
      <c r="C70" s="20"/>
      <c r="D70" s="20"/>
      <c r="E70" s="21"/>
      <c r="F70" s="20"/>
      <c r="G70" s="20"/>
      <c r="H70" s="20"/>
      <c r="I70" s="21"/>
      <c r="J70" s="20"/>
      <c r="K70" s="20"/>
      <c r="L70" s="20"/>
      <c r="M70" s="21"/>
    </row>
    <row r="71" spans="1:13" ht="24" customHeight="1" x14ac:dyDescent="0.2">
      <c r="A71" s="19" t="s">
        <v>1</v>
      </c>
      <c r="B71" s="20">
        <v>5472947</v>
      </c>
      <c r="C71" s="20">
        <v>5326360</v>
      </c>
      <c r="D71" s="20">
        <v>146587</v>
      </c>
      <c r="E71" s="21">
        <v>2.7</v>
      </c>
      <c r="F71" s="20">
        <v>2606768</v>
      </c>
      <c r="G71" s="20">
        <v>2539683</v>
      </c>
      <c r="H71" s="20">
        <v>67085</v>
      </c>
      <c r="I71" s="21">
        <v>2.6</v>
      </c>
      <c r="J71" s="20">
        <v>2866179</v>
      </c>
      <c r="K71" s="20">
        <v>2786677</v>
      </c>
      <c r="L71" s="20">
        <v>79502</v>
      </c>
      <c r="M71" s="21">
        <v>2.8</v>
      </c>
    </row>
    <row r="72" spans="1:13" ht="24" customHeight="1" x14ac:dyDescent="0.2">
      <c r="A72" s="19" t="s">
        <v>43</v>
      </c>
      <c r="B72" s="20">
        <v>8647684</v>
      </c>
      <c r="C72" s="20">
        <v>8099874</v>
      </c>
      <c r="D72" s="20">
        <v>547810</v>
      </c>
      <c r="E72" s="21">
        <v>6.3</v>
      </c>
      <c r="F72" s="20">
        <v>3805641</v>
      </c>
      <c r="G72" s="20">
        <v>3634331</v>
      </c>
      <c r="H72" s="20">
        <v>171310</v>
      </c>
      <c r="I72" s="21">
        <v>4.5</v>
      </c>
      <c r="J72" s="20">
        <v>4842043</v>
      </c>
      <c r="K72" s="20">
        <v>4465543</v>
      </c>
      <c r="L72" s="20">
        <v>376500</v>
      </c>
      <c r="M72" s="21">
        <v>7.8</v>
      </c>
    </row>
    <row r="73" spans="1:13" ht="24" customHeight="1" x14ac:dyDescent="0.2">
      <c r="A73" s="26" t="s">
        <v>0</v>
      </c>
      <c r="B73" s="27">
        <v>1553402</v>
      </c>
      <c r="C73" s="27">
        <v>1356398</v>
      </c>
      <c r="D73" s="27">
        <v>197004</v>
      </c>
      <c r="E73" s="28">
        <v>12.7</v>
      </c>
      <c r="F73" s="27">
        <v>606911</v>
      </c>
      <c r="G73" s="27">
        <v>564736</v>
      </c>
      <c r="H73" s="27">
        <v>42175</v>
      </c>
      <c r="I73" s="28">
        <v>6.9</v>
      </c>
      <c r="J73" s="27">
        <v>946491</v>
      </c>
      <c r="K73" s="27">
        <v>791662</v>
      </c>
      <c r="L73" s="27">
        <v>154829</v>
      </c>
      <c r="M73" s="28">
        <v>16.399999999999999</v>
      </c>
    </row>
    <row r="74" spans="1:13" s="10" customFormat="1" ht="24" customHeight="1" x14ac:dyDescent="0.2">
      <c r="A74" s="29" t="s">
        <v>76</v>
      </c>
      <c r="B74" s="17">
        <v>32884295</v>
      </c>
      <c r="C74" s="17">
        <v>29820750</v>
      </c>
      <c r="D74" s="17">
        <v>3063545</v>
      </c>
      <c r="E74" s="18">
        <v>9.3000000000000007</v>
      </c>
      <c r="F74" s="17">
        <v>15362120</v>
      </c>
      <c r="G74" s="17">
        <v>14198693</v>
      </c>
      <c r="H74" s="17">
        <v>1163427</v>
      </c>
      <c r="I74" s="18">
        <v>7.6</v>
      </c>
      <c r="J74" s="17">
        <v>17522175</v>
      </c>
      <c r="K74" s="17">
        <v>15622057</v>
      </c>
      <c r="L74" s="17">
        <v>1900118</v>
      </c>
      <c r="M74" s="18">
        <v>10.8</v>
      </c>
    </row>
    <row r="75" spans="1:13" ht="24" customHeight="1" x14ac:dyDescent="0.2">
      <c r="A75" s="19">
        <v>5</v>
      </c>
      <c r="B75" s="20">
        <v>660743</v>
      </c>
      <c r="C75" s="20">
        <v>453550</v>
      </c>
      <c r="D75" s="20">
        <v>207193</v>
      </c>
      <c r="E75" s="21">
        <v>31.4</v>
      </c>
      <c r="F75" s="20">
        <v>330176</v>
      </c>
      <c r="G75" s="20">
        <v>225708</v>
      </c>
      <c r="H75" s="20">
        <v>104468</v>
      </c>
      <c r="I75" s="21">
        <v>31.6</v>
      </c>
      <c r="J75" s="20">
        <v>330567</v>
      </c>
      <c r="K75" s="20">
        <v>227842</v>
      </c>
      <c r="L75" s="20">
        <v>102725</v>
      </c>
      <c r="M75" s="21">
        <v>31.1</v>
      </c>
    </row>
    <row r="76" spans="1:13" ht="24" customHeight="1" x14ac:dyDescent="0.2">
      <c r="A76" s="19">
        <v>6</v>
      </c>
      <c r="B76" s="20">
        <v>650381</v>
      </c>
      <c r="C76" s="20">
        <v>614787</v>
      </c>
      <c r="D76" s="20">
        <v>35594</v>
      </c>
      <c r="E76" s="21">
        <v>5.5</v>
      </c>
      <c r="F76" s="20">
        <v>318642</v>
      </c>
      <c r="G76" s="20">
        <v>299998</v>
      </c>
      <c r="H76" s="20">
        <v>18644</v>
      </c>
      <c r="I76" s="21">
        <v>5.9</v>
      </c>
      <c r="J76" s="20">
        <v>331739</v>
      </c>
      <c r="K76" s="20">
        <v>314789</v>
      </c>
      <c r="L76" s="20">
        <v>16950</v>
      </c>
      <c r="M76" s="21">
        <v>5.0999999999999996</v>
      </c>
    </row>
    <row r="77" spans="1:13" ht="24" customHeight="1" x14ac:dyDescent="0.2">
      <c r="A77" s="19">
        <v>7</v>
      </c>
      <c r="B77" s="20">
        <v>677040</v>
      </c>
      <c r="C77" s="20">
        <v>659670</v>
      </c>
      <c r="D77" s="20">
        <v>17370</v>
      </c>
      <c r="E77" s="21">
        <v>2.6</v>
      </c>
      <c r="F77" s="20">
        <v>331862</v>
      </c>
      <c r="G77" s="20">
        <v>321529</v>
      </c>
      <c r="H77" s="20">
        <v>10333</v>
      </c>
      <c r="I77" s="21">
        <v>3.1</v>
      </c>
      <c r="J77" s="20">
        <v>345178</v>
      </c>
      <c r="K77" s="20">
        <v>338141</v>
      </c>
      <c r="L77" s="20">
        <v>7037</v>
      </c>
      <c r="M77" s="21">
        <v>2</v>
      </c>
    </row>
    <row r="78" spans="1:13" ht="24" customHeight="1" x14ac:dyDescent="0.2">
      <c r="A78" s="19">
        <v>8</v>
      </c>
      <c r="B78" s="20">
        <v>680624</v>
      </c>
      <c r="C78" s="20">
        <v>668053</v>
      </c>
      <c r="D78" s="20">
        <v>12571</v>
      </c>
      <c r="E78" s="21">
        <v>1.8</v>
      </c>
      <c r="F78" s="20">
        <v>341049</v>
      </c>
      <c r="G78" s="20">
        <v>333856</v>
      </c>
      <c r="H78" s="20">
        <v>7193</v>
      </c>
      <c r="I78" s="21">
        <v>2.1</v>
      </c>
      <c r="J78" s="20">
        <v>339575</v>
      </c>
      <c r="K78" s="20">
        <v>334197</v>
      </c>
      <c r="L78" s="20">
        <v>5378</v>
      </c>
      <c r="M78" s="21">
        <v>1.6</v>
      </c>
    </row>
    <row r="79" spans="1:13" ht="24" customHeight="1" x14ac:dyDescent="0.2">
      <c r="A79" s="19">
        <v>9</v>
      </c>
      <c r="B79" s="20">
        <v>727582</v>
      </c>
      <c r="C79" s="20">
        <v>717129</v>
      </c>
      <c r="D79" s="20">
        <v>10453</v>
      </c>
      <c r="E79" s="21">
        <v>1.4</v>
      </c>
      <c r="F79" s="20">
        <v>346863</v>
      </c>
      <c r="G79" s="20">
        <v>340730</v>
      </c>
      <c r="H79" s="20">
        <v>6133</v>
      </c>
      <c r="I79" s="21">
        <v>1.8</v>
      </c>
      <c r="J79" s="20">
        <v>380719</v>
      </c>
      <c r="K79" s="20">
        <v>376399</v>
      </c>
      <c r="L79" s="20">
        <v>4320</v>
      </c>
      <c r="M79" s="21">
        <v>1.1000000000000001</v>
      </c>
    </row>
    <row r="80" spans="1:13" ht="24" customHeight="1" x14ac:dyDescent="0.2">
      <c r="A80" s="19">
        <v>10</v>
      </c>
      <c r="B80" s="22">
        <v>731318</v>
      </c>
      <c r="C80" s="22">
        <v>720080</v>
      </c>
      <c r="D80" s="22">
        <v>11238</v>
      </c>
      <c r="E80" s="23">
        <v>1.5</v>
      </c>
      <c r="F80" s="22">
        <v>350188</v>
      </c>
      <c r="G80" s="22">
        <v>344168</v>
      </c>
      <c r="H80" s="22">
        <v>6020</v>
      </c>
      <c r="I80" s="23">
        <v>1.7</v>
      </c>
      <c r="J80" s="22">
        <v>381130</v>
      </c>
      <c r="K80" s="22">
        <v>375912</v>
      </c>
      <c r="L80" s="22">
        <v>5218</v>
      </c>
      <c r="M80" s="23">
        <v>1.4</v>
      </c>
    </row>
    <row r="81" spans="1:13" ht="24" customHeight="1" x14ac:dyDescent="0.2">
      <c r="A81" s="19">
        <v>11</v>
      </c>
      <c r="B81" s="22">
        <v>725194</v>
      </c>
      <c r="C81" s="22">
        <v>716461</v>
      </c>
      <c r="D81" s="22">
        <v>8733</v>
      </c>
      <c r="E81" s="23">
        <v>1.2</v>
      </c>
      <c r="F81" s="22">
        <v>364826</v>
      </c>
      <c r="G81" s="22">
        <v>360317</v>
      </c>
      <c r="H81" s="22">
        <v>4509</v>
      </c>
      <c r="I81" s="23">
        <v>1.2</v>
      </c>
      <c r="J81" s="22">
        <v>360368</v>
      </c>
      <c r="K81" s="22">
        <v>356144</v>
      </c>
      <c r="L81" s="22">
        <v>4224</v>
      </c>
      <c r="M81" s="23">
        <v>1.2</v>
      </c>
    </row>
    <row r="82" spans="1:13" ht="24" customHeight="1" x14ac:dyDescent="0.2">
      <c r="A82" s="19">
        <v>12</v>
      </c>
      <c r="B82" s="22">
        <v>729548</v>
      </c>
      <c r="C82" s="22">
        <v>716933</v>
      </c>
      <c r="D82" s="22">
        <v>12615</v>
      </c>
      <c r="E82" s="23">
        <v>1.7</v>
      </c>
      <c r="F82" s="22">
        <v>354545</v>
      </c>
      <c r="G82" s="22">
        <v>347078</v>
      </c>
      <c r="H82" s="22">
        <v>7467</v>
      </c>
      <c r="I82" s="23">
        <v>2.1</v>
      </c>
      <c r="J82" s="22">
        <v>375003</v>
      </c>
      <c r="K82" s="22">
        <v>369855</v>
      </c>
      <c r="L82" s="22">
        <v>5148</v>
      </c>
      <c r="M82" s="23">
        <v>1.4</v>
      </c>
    </row>
    <row r="83" spans="1:13" ht="24" customHeight="1" x14ac:dyDescent="0.2">
      <c r="A83" s="19">
        <v>13</v>
      </c>
      <c r="B83" s="22">
        <v>740644</v>
      </c>
      <c r="C83" s="22">
        <v>729495</v>
      </c>
      <c r="D83" s="22">
        <v>11149</v>
      </c>
      <c r="E83" s="23">
        <v>1.5</v>
      </c>
      <c r="F83" s="22">
        <v>375423</v>
      </c>
      <c r="G83" s="22">
        <v>369354</v>
      </c>
      <c r="H83" s="22">
        <v>6069</v>
      </c>
      <c r="I83" s="23">
        <v>1.6</v>
      </c>
      <c r="J83" s="22">
        <v>365221</v>
      </c>
      <c r="K83" s="22">
        <v>360141</v>
      </c>
      <c r="L83" s="22">
        <v>5080</v>
      </c>
      <c r="M83" s="23">
        <v>1.4</v>
      </c>
    </row>
    <row r="84" spans="1:13" ht="24" customHeight="1" x14ac:dyDescent="0.2">
      <c r="A84" s="19">
        <v>14</v>
      </c>
      <c r="B84" s="22">
        <v>673761</v>
      </c>
      <c r="C84" s="22">
        <v>661679</v>
      </c>
      <c r="D84" s="22">
        <v>12082</v>
      </c>
      <c r="E84" s="23">
        <v>1.8</v>
      </c>
      <c r="F84" s="22">
        <v>337574</v>
      </c>
      <c r="G84" s="22">
        <v>331279</v>
      </c>
      <c r="H84" s="22">
        <v>6295</v>
      </c>
      <c r="I84" s="23">
        <v>1.9</v>
      </c>
      <c r="J84" s="22">
        <v>336187</v>
      </c>
      <c r="K84" s="22">
        <v>330400</v>
      </c>
      <c r="L84" s="22">
        <v>5787</v>
      </c>
      <c r="M84" s="23">
        <v>1.7</v>
      </c>
    </row>
    <row r="85" spans="1:13" ht="24" customHeight="1" x14ac:dyDescent="0.2">
      <c r="A85" s="19">
        <v>15</v>
      </c>
      <c r="B85" s="20">
        <v>736630</v>
      </c>
      <c r="C85" s="20">
        <v>720565</v>
      </c>
      <c r="D85" s="20">
        <v>16065</v>
      </c>
      <c r="E85" s="21">
        <v>2.2000000000000002</v>
      </c>
      <c r="F85" s="20">
        <v>366315</v>
      </c>
      <c r="G85" s="20">
        <v>356472</v>
      </c>
      <c r="H85" s="20">
        <v>9843</v>
      </c>
      <c r="I85" s="21">
        <v>2.7</v>
      </c>
      <c r="J85" s="20">
        <v>370315</v>
      </c>
      <c r="K85" s="20">
        <v>364093</v>
      </c>
      <c r="L85" s="20">
        <v>6222</v>
      </c>
      <c r="M85" s="21">
        <v>1.7</v>
      </c>
    </row>
    <row r="86" spans="1:13" ht="24" customHeight="1" x14ac:dyDescent="0.2">
      <c r="A86" s="19">
        <v>16</v>
      </c>
      <c r="B86" s="20">
        <v>709738</v>
      </c>
      <c r="C86" s="20">
        <v>693888</v>
      </c>
      <c r="D86" s="20">
        <v>15850</v>
      </c>
      <c r="E86" s="21">
        <v>2.2000000000000002</v>
      </c>
      <c r="F86" s="20">
        <v>359666</v>
      </c>
      <c r="G86" s="20">
        <v>350515</v>
      </c>
      <c r="H86" s="20">
        <v>9151</v>
      </c>
      <c r="I86" s="21">
        <v>2.5</v>
      </c>
      <c r="J86" s="20">
        <v>350072</v>
      </c>
      <c r="K86" s="20">
        <v>343373</v>
      </c>
      <c r="L86" s="20">
        <v>6699</v>
      </c>
      <c r="M86" s="21">
        <v>1.9</v>
      </c>
    </row>
    <row r="87" spans="1:13" ht="24" customHeight="1" x14ac:dyDescent="0.2">
      <c r="A87" s="19">
        <v>17</v>
      </c>
      <c r="B87" s="20">
        <v>671000</v>
      </c>
      <c r="C87" s="20">
        <v>651064</v>
      </c>
      <c r="D87" s="20">
        <v>19936</v>
      </c>
      <c r="E87" s="21">
        <v>3</v>
      </c>
      <c r="F87" s="20">
        <v>330270</v>
      </c>
      <c r="G87" s="20">
        <v>318407</v>
      </c>
      <c r="H87" s="20">
        <v>11863</v>
      </c>
      <c r="I87" s="21">
        <v>3.6</v>
      </c>
      <c r="J87" s="20">
        <v>340730</v>
      </c>
      <c r="K87" s="20">
        <v>332657</v>
      </c>
      <c r="L87" s="20">
        <v>8073</v>
      </c>
      <c r="M87" s="21">
        <v>2.4</v>
      </c>
    </row>
    <row r="88" spans="1:13" ht="24" customHeight="1" x14ac:dyDescent="0.2">
      <c r="A88" s="19">
        <v>18</v>
      </c>
      <c r="B88" s="20">
        <v>634122</v>
      </c>
      <c r="C88" s="20">
        <v>610557</v>
      </c>
      <c r="D88" s="20">
        <v>23565</v>
      </c>
      <c r="E88" s="21">
        <v>3.7</v>
      </c>
      <c r="F88" s="20">
        <v>305607</v>
      </c>
      <c r="G88" s="20">
        <v>293360</v>
      </c>
      <c r="H88" s="20">
        <v>12247</v>
      </c>
      <c r="I88" s="21">
        <v>4</v>
      </c>
      <c r="J88" s="20">
        <v>328515</v>
      </c>
      <c r="K88" s="20">
        <v>317197</v>
      </c>
      <c r="L88" s="20">
        <v>11318</v>
      </c>
      <c r="M88" s="21">
        <v>3.4</v>
      </c>
    </row>
    <row r="89" spans="1:13" ht="24" customHeight="1" x14ac:dyDescent="0.2">
      <c r="A89" s="19">
        <v>19</v>
      </c>
      <c r="B89" s="20">
        <v>636186</v>
      </c>
      <c r="C89" s="20">
        <v>614078</v>
      </c>
      <c r="D89" s="20">
        <v>22108</v>
      </c>
      <c r="E89" s="21">
        <v>3.5</v>
      </c>
      <c r="F89" s="20">
        <v>310846</v>
      </c>
      <c r="G89" s="20">
        <v>299449</v>
      </c>
      <c r="H89" s="20">
        <v>11397</v>
      </c>
      <c r="I89" s="21">
        <v>3.7</v>
      </c>
      <c r="J89" s="20">
        <v>325340</v>
      </c>
      <c r="K89" s="20">
        <v>314629</v>
      </c>
      <c r="L89" s="20">
        <v>10711</v>
      </c>
      <c r="M89" s="21">
        <v>3.3</v>
      </c>
    </row>
    <row r="90" spans="1:13" ht="24" customHeight="1" x14ac:dyDescent="0.2">
      <c r="A90" s="19">
        <v>20</v>
      </c>
      <c r="B90" s="22">
        <v>648646</v>
      </c>
      <c r="C90" s="22">
        <v>616965</v>
      </c>
      <c r="D90" s="22">
        <v>31681</v>
      </c>
      <c r="E90" s="23">
        <v>4.9000000000000004</v>
      </c>
      <c r="F90" s="22">
        <v>317728</v>
      </c>
      <c r="G90" s="22">
        <v>303607</v>
      </c>
      <c r="H90" s="22">
        <v>14121</v>
      </c>
      <c r="I90" s="23">
        <v>4.4000000000000004</v>
      </c>
      <c r="J90" s="22">
        <v>330918</v>
      </c>
      <c r="K90" s="22">
        <v>313358</v>
      </c>
      <c r="L90" s="22">
        <v>17560</v>
      </c>
      <c r="M90" s="23">
        <v>5.3</v>
      </c>
    </row>
    <row r="91" spans="1:13" ht="24" customHeight="1" x14ac:dyDescent="0.2">
      <c r="A91" s="19">
        <v>21</v>
      </c>
      <c r="B91" s="22">
        <v>573629</v>
      </c>
      <c r="C91" s="22">
        <v>550436</v>
      </c>
      <c r="D91" s="22">
        <v>23193</v>
      </c>
      <c r="E91" s="23">
        <v>4</v>
      </c>
      <c r="F91" s="22">
        <v>276617</v>
      </c>
      <c r="G91" s="22">
        <v>265175</v>
      </c>
      <c r="H91" s="22">
        <v>11442</v>
      </c>
      <c r="I91" s="23">
        <v>4.0999999999999996</v>
      </c>
      <c r="J91" s="22">
        <v>297012</v>
      </c>
      <c r="K91" s="22">
        <v>285261</v>
      </c>
      <c r="L91" s="22">
        <v>11751</v>
      </c>
      <c r="M91" s="23">
        <v>4</v>
      </c>
    </row>
    <row r="92" spans="1:13" ht="24" customHeight="1" x14ac:dyDescent="0.2">
      <c r="A92" s="19">
        <v>22</v>
      </c>
      <c r="B92" s="22">
        <v>551042</v>
      </c>
      <c r="C92" s="22">
        <v>525396</v>
      </c>
      <c r="D92" s="22">
        <v>25646</v>
      </c>
      <c r="E92" s="23">
        <v>4.7</v>
      </c>
      <c r="F92" s="22">
        <v>267560</v>
      </c>
      <c r="G92" s="22">
        <v>253328</v>
      </c>
      <c r="H92" s="22">
        <v>14232</v>
      </c>
      <c r="I92" s="23">
        <v>5.3</v>
      </c>
      <c r="J92" s="22">
        <v>283482</v>
      </c>
      <c r="K92" s="22">
        <v>272068</v>
      </c>
      <c r="L92" s="22">
        <v>11414</v>
      </c>
      <c r="M92" s="23">
        <v>4</v>
      </c>
    </row>
    <row r="93" spans="1:13" ht="24" customHeight="1" x14ac:dyDescent="0.2">
      <c r="A93" s="19">
        <v>23</v>
      </c>
      <c r="B93" s="22">
        <v>587173</v>
      </c>
      <c r="C93" s="22">
        <v>562167</v>
      </c>
      <c r="D93" s="22">
        <v>25006</v>
      </c>
      <c r="E93" s="23">
        <v>4.3</v>
      </c>
      <c r="F93" s="22">
        <v>276761</v>
      </c>
      <c r="G93" s="22">
        <v>263776</v>
      </c>
      <c r="H93" s="22">
        <v>12985</v>
      </c>
      <c r="I93" s="23">
        <v>4.7</v>
      </c>
      <c r="J93" s="22">
        <v>310412</v>
      </c>
      <c r="K93" s="22">
        <v>298391</v>
      </c>
      <c r="L93" s="22">
        <v>12021</v>
      </c>
      <c r="M93" s="23">
        <v>3.9</v>
      </c>
    </row>
    <row r="94" spans="1:13" ht="24" customHeight="1" x14ac:dyDescent="0.2">
      <c r="A94" s="19">
        <v>24</v>
      </c>
      <c r="B94" s="22">
        <v>576503</v>
      </c>
      <c r="C94" s="22">
        <v>548547</v>
      </c>
      <c r="D94" s="22">
        <v>27956</v>
      </c>
      <c r="E94" s="23">
        <v>4.8</v>
      </c>
      <c r="F94" s="22">
        <v>279538</v>
      </c>
      <c r="G94" s="22">
        <v>265414</v>
      </c>
      <c r="H94" s="22">
        <v>14124</v>
      </c>
      <c r="I94" s="23">
        <v>5.0999999999999996</v>
      </c>
      <c r="J94" s="22">
        <v>296965</v>
      </c>
      <c r="K94" s="22">
        <v>283133</v>
      </c>
      <c r="L94" s="22">
        <v>13832</v>
      </c>
      <c r="M94" s="23">
        <v>4.7</v>
      </c>
    </row>
    <row r="95" spans="1:13" ht="24" customHeight="1" x14ac:dyDescent="0.2">
      <c r="A95" s="19">
        <v>25</v>
      </c>
      <c r="B95" s="20">
        <v>560948</v>
      </c>
      <c r="C95" s="20">
        <v>521648</v>
      </c>
      <c r="D95" s="20">
        <v>39300</v>
      </c>
      <c r="E95" s="21">
        <v>7</v>
      </c>
      <c r="F95" s="20">
        <v>253558</v>
      </c>
      <c r="G95" s="20">
        <v>235872</v>
      </c>
      <c r="H95" s="20">
        <v>17686</v>
      </c>
      <c r="I95" s="21">
        <v>7</v>
      </c>
      <c r="J95" s="20">
        <v>307390</v>
      </c>
      <c r="K95" s="20">
        <v>285776</v>
      </c>
      <c r="L95" s="20">
        <v>21614</v>
      </c>
      <c r="M95" s="21">
        <v>7</v>
      </c>
    </row>
    <row r="96" spans="1:13" ht="24" customHeight="1" x14ac:dyDescent="0.2">
      <c r="A96" s="19">
        <v>26</v>
      </c>
      <c r="B96" s="20">
        <v>533015</v>
      </c>
      <c r="C96" s="20">
        <v>503805</v>
      </c>
      <c r="D96" s="20">
        <v>29210</v>
      </c>
      <c r="E96" s="21">
        <v>5.5</v>
      </c>
      <c r="F96" s="20">
        <v>253250</v>
      </c>
      <c r="G96" s="20">
        <v>239075</v>
      </c>
      <c r="H96" s="20">
        <v>14175</v>
      </c>
      <c r="I96" s="21">
        <v>5.6</v>
      </c>
      <c r="J96" s="20">
        <v>279765</v>
      </c>
      <c r="K96" s="20">
        <v>264730</v>
      </c>
      <c r="L96" s="20">
        <v>15035</v>
      </c>
      <c r="M96" s="21">
        <v>5.4</v>
      </c>
    </row>
    <row r="97" spans="1:13" ht="24" customHeight="1" x14ac:dyDescent="0.2">
      <c r="A97" s="19">
        <v>27</v>
      </c>
      <c r="B97" s="20">
        <v>543084</v>
      </c>
      <c r="C97" s="20">
        <v>510911</v>
      </c>
      <c r="D97" s="20">
        <v>32173</v>
      </c>
      <c r="E97" s="21">
        <v>5.9</v>
      </c>
      <c r="F97" s="20">
        <v>260836</v>
      </c>
      <c r="G97" s="20">
        <v>246584</v>
      </c>
      <c r="H97" s="20">
        <v>14252</v>
      </c>
      <c r="I97" s="21">
        <v>5.5</v>
      </c>
      <c r="J97" s="20">
        <v>282248</v>
      </c>
      <c r="K97" s="20">
        <v>264327</v>
      </c>
      <c r="L97" s="20">
        <v>17921</v>
      </c>
      <c r="M97" s="21">
        <v>6.3</v>
      </c>
    </row>
    <row r="98" spans="1:13" ht="24" customHeight="1" x14ac:dyDescent="0.2">
      <c r="A98" s="19">
        <v>28</v>
      </c>
      <c r="B98" s="20">
        <v>516793</v>
      </c>
      <c r="C98" s="20">
        <v>481682</v>
      </c>
      <c r="D98" s="20">
        <v>35111</v>
      </c>
      <c r="E98" s="21">
        <v>6.8</v>
      </c>
      <c r="F98" s="20">
        <v>231102</v>
      </c>
      <c r="G98" s="20">
        <v>211910</v>
      </c>
      <c r="H98" s="20">
        <v>19192</v>
      </c>
      <c r="I98" s="21">
        <v>8.3000000000000007</v>
      </c>
      <c r="J98" s="20">
        <v>285691</v>
      </c>
      <c r="K98" s="20">
        <v>269772</v>
      </c>
      <c r="L98" s="20">
        <v>15919</v>
      </c>
      <c r="M98" s="21">
        <v>5.6</v>
      </c>
    </row>
    <row r="99" spans="1:13" ht="24" customHeight="1" x14ac:dyDescent="0.2">
      <c r="A99" s="19">
        <v>29</v>
      </c>
      <c r="B99" s="20">
        <v>518147</v>
      </c>
      <c r="C99" s="20">
        <v>481071</v>
      </c>
      <c r="D99" s="20">
        <v>37076</v>
      </c>
      <c r="E99" s="21">
        <v>7.2</v>
      </c>
      <c r="F99" s="20">
        <v>238213</v>
      </c>
      <c r="G99" s="20">
        <v>220702</v>
      </c>
      <c r="H99" s="20">
        <v>17511</v>
      </c>
      <c r="I99" s="21">
        <v>7.4</v>
      </c>
      <c r="J99" s="20">
        <v>279934</v>
      </c>
      <c r="K99" s="20">
        <v>260369</v>
      </c>
      <c r="L99" s="20">
        <v>19565</v>
      </c>
      <c r="M99" s="21">
        <v>7</v>
      </c>
    </row>
    <row r="100" spans="1:13" ht="24" customHeight="1" x14ac:dyDescent="0.2">
      <c r="A100" s="19" t="s">
        <v>9</v>
      </c>
      <c r="B100" s="22">
        <v>2659745</v>
      </c>
      <c r="C100" s="22">
        <v>2460104</v>
      </c>
      <c r="D100" s="22">
        <v>199641</v>
      </c>
      <c r="E100" s="23">
        <v>7.5</v>
      </c>
      <c r="F100" s="22">
        <v>1221986</v>
      </c>
      <c r="G100" s="22">
        <v>1135784</v>
      </c>
      <c r="H100" s="22">
        <v>86202</v>
      </c>
      <c r="I100" s="23">
        <v>7.1</v>
      </c>
      <c r="J100" s="22">
        <v>1437759</v>
      </c>
      <c r="K100" s="22">
        <v>1324320</v>
      </c>
      <c r="L100" s="22">
        <v>113439</v>
      </c>
      <c r="M100" s="23">
        <v>7.9</v>
      </c>
    </row>
    <row r="101" spans="1:13" ht="24" customHeight="1" x14ac:dyDescent="0.2">
      <c r="A101" s="19" t="s">
        <v>10</v>
      </c>
      <c r="B101" s="22">
        <v>2541657</v>
      </c>
      <c r="C101" s="22">
        <v>2316052</v>
      </c>
      <c r="D101" s="22">
        <v>225605</v>
      </c>
      <c r="E101" s="23">
        <v>8.9</v>
      </c>
      <c r="F101" s="22">
        <v>1180129</v>
      </c>
      <c r="G101" s="22">
        <v>1086142</v>
      </c>
      <c r="H101" s="22">
        <v>93987</v>
      </c>
      <c r="I101" s="23">
        <v>8</v>
      </c>
      <c r="J101" s="22">
        <v>1361528</v>
      </c>
      <c r="K101" s="22">
        <v>1229910</v>
      </c>
      <c r="L101" s="22">
        <v>131618</v>
      </c>
      <c r="M101" s="23">
        <v>9.6999999999999993</v>
      </c>
    </row>
    <row r="102" spans="1:13" ht="24" customHeight="1" x14ac:dyDescent="0.2">
      <c r="A102" s="19" t="s">
        <v>11</v>
      </c>
      <c r="B102" s="22">
        <v>2347618</v>
      </c>
      <c r="C102" s="22">
        <v>2109142</v>
      </c>
      <c r="D102" s="22">
        <v>238476</v>
      </c>
      <c r="E102" s="23">
        <v>10.199999999999999</v>
      </c>
      <c r="F102" s="22">
        <v>1080983</v>
      </c>
      <c r="G102" s="22">
        <v>987054</v>
      </c>
      <c r="H102" s="22">
        <v>93929</v>
      </c>
      <c r="I102" s="23">
        <v>8.6999999999999993</v>
      </c>
      <c r="J102" s="22">
        <v>1266635</v>
      </c>
      <c r="K102" s="22">
        <v>1122088</v>
      </c>
      <c r="L102" s="22">
        <v>144547</v>
      </c>
      <c r="M102" s="23">
        <v>11.4</v>
      </c>
    </row>
    <row r="103" spans="1:13" ht="24" customHeight="1" x14ac:dyDescent="0.2">
      <c r="A103" s="19" t="s">
        <v>12</v>
      </c>
      <c r="B103" s="22">
        <v>2135594</v>
      </c>
      <c r="C103" s="22">
        <v>1899512</v>
      </c>
      <c r="D103" s="22">
        <v>236082</v>
      </c>
      <c r="E103" s="23">
        <v>11.1</v>
      </c>
      <c r="F103" s="22">
        <v>983025</v>
      </c>
      <c r="G103" s="22">
        <v>896250</v>
      </c>
      <c r="H103" s="22">
        <v>86775</v>
      </c>
      <c r="I103" s="23">
        <v>8.8000000000000007</v>
      </c>
      <c r="J103" s="22">
        <v>1152569</v>
      </c>
      <c r="K103" s="22">
        <v>1003262</v>
      </c>
      <c r="L103" s="22">
        <v>149307</v>
      </c>
      <c r="M103" s="23">
        <v>13</v>
      </c>
    </row>
    <row r="104" spans="1:13" ht="24" customHeight="1" x14ac:dyDescent="0.2">
      <c r="A104" s="19" t="s">
        <v>2</v>
      </c>
      <c r="B104" s="22">
        <v>7206190</v>
      </c>
      <c r="C104" s="22">
        <v>5785323</v>
      </c>
      <c r="D104" s="22">
        <v>1420867</v>
      </c>
      <c r="E104" s="23">
        <v>19.7</v>
      </c>
      <c r="F104" s="22">
        <v>3116982</v>
      </c>
      <c r="G104" s="22">
        <v>2695800</v>
      </c>
      <c r="H104" s="22">
        <v>421182</v>
      </c>
      <c r="I104" s="23">
        <v>13.5</v>
      </c>
      <c r="J104" s="22">
        <v>4089208</v>
      </c>
      <c r="K104" s="22">
        <v>3089523</v>
      </c>
      <c r="L104" s="22">
        <v>999685</v>
      </c>
      <c r="M104" s="23">
        <v>24.4</v>
      </c>
    </row>
    <row r="105" spans="1:13" ht="24" customHeight="1" x14ac:dyDescent="0.2">
      <c r="A105" s="24" t="s">
        <v>56</v>
      </c>
      <c r="B105" s="20"/>
      <c r="C105" s="20"/>
      <c r="D105" s="20"/>
      <c r="E105" s="21"/>
      <c r="F105" s="20"/>
      <c r="G105" s="20"/>
      <c r="H105" s="20"/>
      <c r="I105" s="21"/>
      <c r="J105" s="20"/>
      <c r="K105" s="20"/>
      <c r="L105" s="20"/>
      <c r="M105" s="21"/>
    </row>
    <row r="106" spans="1:13" ht="24" customHeight="1" x14ac:dyDescent="0.2">
      <c r="A106" s="19" t="s">
        <v>1</v>
      </c>
      <c r="B106" s="20">
        <v>12199360</v>
      </c>
      <c r="C106" s="20">
        <v>11545326</v>
      </c>
      <c r="D106" s="20">
        <v>654034</v>
      </c>
      <c r="E106" s="21">
        <v>5.4</v>
      </c>
      <c r="F106" s="20">
        <v>5804777</v>
      </c>
      <c r="G106" s="20">
        <v>5492404</v>
      </c>
      <c r="H106" s="20">
        <v>312373</v>
      </c>
      <c r="I106" s="21">
        <v>5.4</v>
      </c>
      <c r="J106" s="20">
        <v>6394583</v>
      </c>
      <c r="K106" s="20">
        <v>6052922</v>
      </c>
      <c r="L106" s="20">
        <v>341661</v>
      </c>
      <c r="M106" s="21">
        <v>5.3</v>
      </c>
    </row>
    <row r="107" spans="1:13" ht="24" customHeight="1" x14ac:dyDescent="0.2">
      <c r="A107" s="19" t="s">
        <v>43</v>
      </c>
      <c r="B107" s="20">
        <v>19562791</v>
      </c>
      <c r="C107" s="20">
        <v>17069250</v>
      </c>
      <c r="D107" s="20">
        <v>2493541</v>
      </c>
      <c r="E107" s="21">
        <v>12.7</v>
      </c>
      <c r="F107" s="20">
        <v>8820064</v>
      </c>
      <c r="G107" s="20">
        <v>7955173</v>
      </c>
      <c r="H107" s="20">
        <v>864891</v>
      </c>
      <c r="I107" s="21">
        <v>9.8000000000000007</v>
      </c>
      <c r="J107" s="20">
        <v>10742727</v>
      </c>
      <c r="K107" s="20">
        <v>9114077</v>
      </c>
      <c r="L107" s="20">
        <v>1628650</v>
      </c>
      <c r="M107" s="21">
        <v>15.2</v>
      </c>
    </row>
    <row r="108" spans="1:13" ht="24" customHeight="1" x14ac:dyDescent="0.2">
      <c r="A108" s="26" t="s">
        <v>0</v>
      </c>
      <c r="B108" s="27">
        <v>3607767</v>
      </c>
      <c r="C108" s="27">
        <v>2726543</v>
      </c>
      <c r="D108" s="27">
        <v>881224</v>
      </c>
      <c r="E108" s="28">
        <v>24.4</v>
      </c>
      <c r="F108" s="27">
        <v>1492488</v>
      </c>
      <c r="G108" s="27">
        <v>1262200</v>
      </c>
      <c r="H108" s="27">
        <v>230288</v>
      </c>
      <c r="I108" s="28">
        <v>15.4</v>
      </c>
      <c r="J108" s="27">
        <v>2115279</v>
      </c>
      <c r="K108" s="27">
        <v>1464343</v>
      </c>
      <c r="L108" s="27">
        <v>650936</v>
      </c>
      <c r="M108" s="28">
        <v>30.8</v>
      </c>
    </row>
  </sheetData>
  <mergeCells count="4">
    <mergeCell ref="A2:A3"/>
    <mergeCell ref="B2:D2"/>
    <mergeCell ref="F2:H2"/>
    <mergeCell ref="J2:L2"/>
  </mergeCells>
  <hyperlinks>
    <hyperlink ref="A1" location="Content!A1" display="Table 2.1: School attendance for population aged 5 years and over by sex and age, Union, Urban/ Rural" xr:uid="{F812D2E7-4BF0-2D44-8190-2ABEF57F81AE}"/>
  </hyperlinks>
  <pageMargins left="0.5" right="0.5" top="0.75" bottom="0.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0"/>
  <sheetViews>
    <sheetView zoomScale="89" zoomScaleNormal="90" workbookViewId="0">
      <selection activeCell="A2" sqref="A2"/>
    </sheetView>
  </sheetViews>
  <sheetFormatPr baseColWidth="10" defaultColWidth="8.83203125" defaultRowHeight="16" x14ac:dyDescent="0.2"/>
  <cols>
    <col min="1" max="1" width="13.5" style="31" customWidth="1"/>
    <col min="2" max="3" width="8.83203125" style="31" bestFit="1" customWidth="1"/>
    <col min="4" max="4" width="9.33203125" style="31" bestFit="1" customWidth="1"/>
    <col min="5" max="5" width="10.83203125" style="31" bestFit="1" customWidth="1"/>
    <col min="6" max="6" width="9.83203125" style="31" bestFit="1" customWidth="1"/>
    <col min="7" max="7" width="7.83203125" style="31" bestFit="1" customWidth="1"/>
    <col min="8" max="8" width="9.1640625" style="31" customWidth="1"/>
    <col min="9" max="9" width="11.83203125" style="31" bestFit="1" customWidth="1"/>
    <col min="10" max="10" width="11.6640625" style="31" bestFit="1" customWidth="1"/>
    <col min="11" max="11" width="9.1640625" style="31" bestFit="1" customWidth="1"/>
    <col min="12" max="12" width="9.83203125" style="31" bestFit="1" customWidth="1"/>
    <col min="13" max="13" width="11.6640625" style="31" customWidth="1"/>
    <col min="14" max="14" width="10.5" style="31" customWidth="1"/>
    <col min="15" max="15" width="10.1640625" style="31" bestFit="1" customWidth="1"/>
    <col min="16" max="16" width="6.6640625" style="31" bestFit="1" customWidth="1"/>
    <col min="17" max="16384" width="8.83203125" style="31"/>
  </cols>
  <sheetData>
    <row r="1" spans="1:17" ht="24" customHeight="1" x14ac:dyDescent="0.2">
      <c r="A1" s="75" t="s">
        <v>132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7" ht="103.25" customHeight="1" x14ac:dyDescent="0.2">
      <c r="A2" s="13" t="s">
        <v>90</v>
      </c>
      <c r="B2" s="13" t="s">
        <v>6</v>
      </c>
      <c r="C2" s="13" t="s">
        <v>89</v>
      </c>
      <c r="D2" s="13" t="s">
        <v>21</v>
      </c>
      <c r="E2" s="13" t="s">
        <v>22</v>
      </c>
      <c r="F2" s="13" t="s">
        <v>23</v>
      </c>
      <c r="G2" s="13" t="s">
        <v>91</v>
      </c>
      <c r="H2" s="13" t="s">
        <v>24</v>
      </c>
      <c r="I2" s="13" t="s">
        <v>25</v>
      </c>
      <c r="J2" s="13" t="s">
        <v>26</v>
      </c>
      <c r="K2" s="13" t="s">
        <v>27</v>
      </c>
      <c r="L2" s="13" t="s">
        <v>28</v>
      </c>
      <c r="M2" s="13" t="s">
        <v>29</v>
      </c>
      <c r="N2" s="13" t="s">
        <v>30</v>
      </c>
      <c r="O2" s="13" t="s">
        <v>31</v>
      </c>
      <c r="P2" s="13" t="s">
        <v>15</v>
      </c>
    </row>
    <row r="3" spans="1:17" s="36" customFormat="1" ht="24" customHeight="1" x14ac:dyDescent="0.2">
      <c r="A3" s="34" t="s">
        <v>74</v>
      </c>
      <c r="B3" s="35">
        <f t="shared" ref="B3:P3" si="0">B6+B9+B12+B15+B18+B21+B24+B27+B30+B33+B36+B39+B42+B45+B48</f>
        <v>5326567</v>
      </c>
      <c r="C3" s="35">
        <f t="shared" si="0"/>
        <v>1851392</v>
      </c>
      <c r="D3" s="35">
        <f t="shared" si="0"/>
        <v>190906</v>
      </c>
      <c r="E3" s="35">
        <f t="shared" si="0"/>
        <v>1090746</v>
      </c>
      <c r="F3" s="35">
        <f t="shared" si="0"/>
        <v>493822</v>
      </c>
      <c r="G3" s="35">
        <f t="shared" si="0"/>
        <v>298020</v>
      </c>
      <c r="H3" s="35">
        <f t="shared" si="0"/>
        <v>77550</v>
      </c>
      <c r="I3" s="35">
        <f t="shared" si="0"/>
        <v>32714</v>
      </c>
      <c r="J3" s="35">
        <f t="shared" si="0"/>
        <v>65546</v>
      </c>
      <c r="K3" s="35">
        <f t="shared" si="0"/>
        <v>159643</v>
      </c>
      <c r="L3" s="35">
        <f t="shared" si="0"/>
        <v>499994</v>
      </c>
      <c r="M3" s="35">
        <f t="shared" si="0"/>
        <v>248621</v>
      </c>
      <c r="N3" s="35">
        <f t="shared" si="0"/>
        <v>199417</v>
      </c>
      <c r="O3" s="35">
        <f t="shared" si="0"/>
        <v>55435</v>
      </c>
      <c r="P3" s="35">
        <f t="shared" si="0"/>
        <v>62754</v>
      </c>
      <c r="Q3" s="32"/>
    </row>
    <row r="4" spans="1:17" s="36" customFormat="1" ht="24" customHeight="1" x14ac:dyDescent="0.2">
      <c r="A4" s="19" t="s">
        <v>4</v>
      </c>
      <c r="B4" s="20">
        <f t="shared" ref="B4:P4" si="1">B7+B10+B13+B16+B19+B22+B25+B28+B31+B34+B37+B40+B43+B46+B49</f>
        <v>2201304</v>
      </c>
      <c r="C4" s="20">
        <f t="shared" si="1"/>
        <v>937716</v>
      </c>
      <c r="D4" s="20">
        <f t="shared" si="1"/>
        <v>86169</v>
      </c>
      <c r="E4" s="20">
        <f t="shared" si="1"/>
        <v>385731</v>
      </c>
      <c r="F4" s="20">
        <f t="shared" si="1"/>
        <v>135637</v>
      </c>
      <c r="G4" s="20">
        <f t="shared" si="1"/>
        <v>123717</v>
      </c>
      <c r="H4" s="20">
        <f t="shared" si="1"/>
        <v>26953</v>
      </c>
      <c r="I4" s="20">
        <f t="shared" si="1"/>
        <v>13003</v>
      </c>
      <c r="J4" s="20">
        <f t="shared" si="1"/>
        <v>25869</v>
      </c>
      <c r="K4" s="20">
        <f t="shared" si="1"/>
        <v>48017</v>
      </c>
      <c r="L4" s="20">
        <f t="shared" si="1"/>
        <v>183526</v>
      </c>
      <c r="M4" s="20">
        <f t="shared" si="1"/>
        <v>83719</v>
      </c>
      <c r="N4" s="20">
        <f t="shared" si="1"/>
        <v>91111</v>
      </c>
      <c r="O4" s="20">
        <f t="shared" si="1"/>
        <v>25118</v>
      </c>
      <c r="P4" s="20">
        <f t="shared" si="1"/>
        <v>35020</v>
      </c>
      <c r="Q4" s="32"/>
    </row>
    <row r="5" spans="1:17" s="36" customFormat="1" ht="24" customHeight="1" x14ac:dyDescent="0.2">
      <c r="A5" s="19" t="s">
        <v>5</v>
      </c>
      <c r="B5" s="20">
        <f t="shared" ref="B5:P5" si="2">B8+B11+B14+B17+B20+B23+B26+B29+B32+B35+B38+B41+B44+B47+B50</f>
        <v>3125261</v>
      </c>
      <c r="C5" s="20">
        <f t="shared" si="2"/>
        <v>913676</v>
      </c>
      <c r="D5" s="20">
        <f t="shared" si="2"/>
        <v>104737</v>
      </c>
      <c r="E5" s="20">
        <f t="shared" si="2"/>
        <v>705019</v>
      </c>
      <c r="F5" s="20">
        <f t="shared" si="2"/>
        <v>358185</v>
      </c>
      <c r="G5" s="20">
        <f t="shared" si="2"/>
        <v>174303</v>
      </c>
      <c r="H5" s="20">
        <f t="shared" si="2"/>
        <v>50599</v>
      </c>
      <c r="I5" s="20">
        <f t="shared" si="2"/>
        <v>19712</v>
      </c>
      <c r="J5" s="20">
        <f t="shared" si="2"/>
        <v>39678</v>
      </c>
      <c r="K5" s="20">
        <f t="shared" si="2"/>
        <v>111628</v>
      </c>
      <c r="L5" s="20">
        <f t="shared" si="2"/>
        <v>316471</v>
      </c>
      <c r="M5" s="20">
        <f t="shared" si="2"/>
        <v>164900</v>
      </c>
      <c r="N5" s="20">
        <f t="shared" si="2"/>
        <v>108305</v>
      </c>
      <c r="O5" s="20">
        <f t="shared" si="2"/>
        <v>30315</v>
      </c>
      <c r="P5" s="20">
        <f t="shared" si="2"/>
        <v>27732</v>
      </c>
      <c r="Q5" s="32"/>
    </row>
    <row r="6" spans="1:17" s="36" customFormat="1" ht="24" customHeight="1" x14ac:dyDescent="0.2">
      <c r="A6" s="24" t="s">
        <v>58</v>
      </c>
      <c r="B6" s="37">
        <v>127707</v>
      </c>
      <c r="C6" s="37">
        <v>42468</v>
      </c>
      <c r="D6" s="37">
        <v>6552</v>
      </c>
      <c r="E6" s="37">
        <v>24845</v>
      </c>
      <c r="F6" s="37">
        <v>10489</v>
      </c>
      <c r="G6" s="37">
        <v>6363</v>
      </c>
      <c r="H6" s="37">
        <v>496</v>
      </c>
      <c r="I6" s="37">
        <v>89</v>
      </c>
      <c r="J6" s="37">
        <v>1272</v>
      </c>
      <c r="K6" s="37">
        <v>4676</v>
      </c>
      <c r="L6" s="37">
        <v>13572</v>
      </c>
      <c r="M6" s="37">
        <v>8274</v>
      </c>
      <c r="N6" s="37">
        <v>3134</v>
      </c>
      <c r="O6" s="37">
        <v>4494</v>
      </c>
      <c r="P6" s="37">
        <v>982</v>
      </c>
      <c r="Q6" s="31"/>
    </row>
    <row r="7" spans="1:17" s="36" customFormat="1" ht="24" customHeight="1" x14ac:dyDescent="0.2">
      <c r="A7" s="19" t="s">
        <v>4</v>
      </c>
      <c r="B7" s="22">
        <v>51865</v>
      </c>
      <c r="C7" s="22">
        <v>20988</v>
      </c>
      <c r="D7" s="22">
        <v>3392</v>
      </c>
      <c r="E7" s="22">
        <v>8803</v>
      </c>
      <c r="F7" s="22">
        <v>2705</v>
      </c>
      <c r="G7" s="22">
        <v>2831</v>
      </c>
      <c r="H7" s="22">
        <v>193</v>
      </c>
      <c r="I7" s="22">
        <v>37</v>
      </c>
      <c r="J7" s="22">
        <v>668</v>
      </c>
      <c r="K7" s="22">
        <v>1347</v>
      </c>
      <c r="L7" s="22">
        <v>4166</v>
      </c>
      <c r="M7" s="22">
        <v>2942</v>
      </c>
      <c r="N7" s="22">
        <v>1219</v>
      </c>
      <c r="O7" s="22">
        <v>2279</v>
      </c>
      <c r="P7" s="22">
        <v>294</v>
      </c>
      <c r="Q7" s="31"/>
    </row>
    <row r="8" spans="1:17" s="36" customFormat="1" ht="24" customHeight="1" x14ac:dyDescent="0.2">
      <c r="A8" s="19" t="s">
        <v>5</v>
      </c>
      <c r="B8" s="22">
        <v>75842</v>
      </c>
      <c r="C8" s="22">
        <v>21480</v>
      </c>
      <c r="D8" s="22">
        <v>3159</v>
      </c>
      <c r="E8" s="22">
        <v>16043</v>
      </c>
      <c r="F8" s="22">
        <v>7784</v>
      </c>
      <c r="G8" s="22">
        <v>3532</v>
      </c>
      <c r="H8" s="22">
        <v>303</v>
      </c>
      <c r="I8" s="22">
        <v>52</v>
      </c>
      <c r="J8" s="22">
        <v>604</v>
      </c>
      <c r="K8" s="22">
        <v>3329</v>
      </c>
      <c r="L8" s="22">
        <v>9407</v>
      </c>
      <c r="M8" s="22">
        <v>5331</v>
      </c>
      <c r="N8" s="22">
        <v>1915</v>
      </c>
      <c r="O8" s="22">
        <v>2215</v>
      </c>
      <c r="P8" s="22">
        <v>687</v>
      </c>
      <c r="Q8" s="31"/>
    </row>
    <row r="9" spans="1:17" s="36" customFormat="1" ht="24" customHeight="1" x14ac:dyDescent="0.2">
      <c r="A9" s="24" t="s">
        <v>59</v>
      </c>
      <c r="B9" s="38">
        <v>33245</v>
      </c>
      <c r="C9" s="38">
        <v>7485</v>
      </c>
      <c r="D9" s="38">
        <v>906</v>
      </c>
      <c r="E9" s="38">
        <v>6813</v>
      </c>
      <c r="F9" s="38">
        <v>5323</v>
      </c>
      <c r="G9" s="38">
        <v>1446</v>
      </c>
      <c r="H9" s="38">
        <v>514</v>
      </c>
      <c r="I9" s="38">
        <v>518</v>
      </c>
      <c r="J9" s="38">
        <v>769</v>
      </c>
      <c r="K9" s="38">
        <v>1518</v>
      </c>
      <c r="L9" s="38">
        <v>3562</v>
      </c>
      <c r="M9" s="38">
        <v>2378</v>
      </c>
      <c r="N9" s="38">
        <v>1504</v>
      </c>
      <c r="O9" s="38">
        <v>251</v>
      </c>
      <c r="P9" s="38">
        <v>257</v>
      </c>
      <c r="Q9" s="31"/>
    </row>
    <row r="10" spans="1:17" s="36" customFormat="1" ht="24" customHeight="1" x14ac:dyDescent="0.2">
      <c r="A10" s="19" t="s">
        <v>4</v>
      </c>
      <c r="B10" s="20">
        <v>12689</v>
      </c>
      <c r="C10" s="20">
        <v>3912</v>
      </c>
      <c r="D10" s="20">
        <v>376</v>
      </c>
      <c r="E10" s="20">
        <v>2101</v>
      </c>
      <c r="F10" s="20">
        <v>1089</v>
      </c>
      <c r="G10" s="20">
        <v>504</v>
      </c>
      <c r="H10" s="20">
        <v>226</v>
      </c>
      <c r="I10" s="20">
        <v>347</v>
      </c>
      <c r="J10" s="20">
        <v>402</v>
      </c>
      <c r="K10" s="20">
        <v>788</v>
      </c>
      <c r="L10" s="20">
        <v>1313</v>
      </c>
      <c r="M10" s="20">
        <v>467</v>
      </c>
      <c r="N10" s="20">
        <v>856</v>
      </c>
      <c r="O10" s="20">
        <v>162</v>
      </c>
      <c r="P10" s="20">
        <v>146</v>
      </c>
      <c r="Q10" s="31"/>
    </row>
    <row r="11" spans="1:17" s="36" customFormat="1" ht="24" customHeight="1" x14ac:dyDescent="0.2">
      <c r="A11" s="19" t="s">
        <v>5</v>
      </c>
      <c r="B11" s="20">
        <v>20556</v>
      </c>
      <c r="C11" s="20">
        <v>3573</v>
      </c>
      <c r="D11" s="20">
        <v>530</v>
      </c>
      <c r="E11" s="20">
        <v>4712</v>
      </c>
      <c r="F11" s="20">
        <v>4234</v>
      </c>
      <c r="G11" s="20">
        <v>941</v>
      </c>
      <c r="H11" s="20">
        <v>289</v>
      </c>
      <c r="I11" s="20">
        <v>172</v>
      </c>
      <c r="J11" s="20">
        <v>367</v>
      </c>
      <c r="K11" s="20">
        <v>731</v>
      </c>
      <c r="L11" s="20">
        <v>2249</v>
      </c>
      <c r="M11" s="20">
        <v>1912</v>
      </c>
      <c r="N11" s="20">
        <v>648</v>
      </c>
      <c r="O11" s="20">
        <v>89</v>
      </c>
      <c r="P11" s="20">
        <v>111</v>
      </c>
      <c r="Q11" s="31"/>
    </row>
    <row r="12" spans="1:17" s="36" customFormat="1" ht="24" customHeight="1" x14ac:dyDescent="0.2">
      <c r="A12" s="24" t="s">
        <v>60</v>
      </c>
      <c r="B12" s="37">
        <v>332138</v>
      </c>
      <c r="C12" s="37">
        <v>74948</v>
      </c>
      <c r="D12" s="37">
        <v>6630</v>
      </c>
      <c r="E12" s="37">
        <v>83392</v>
      </c>
      <c r="F12" s="37">
        <v>43079</v>
      </c>
      <c r="G12" s="37">
        <v>23356</v>
      </c>
      <c r="H12" s="37">
        <v>2644</v>
      </c>
      <c r="I12" s="37">
        <v>876</v>
      </c>
      <c r="J12" s="37">
        <v>1070</v>
      </c>
      <c r="K12" s="37">
        <v>38614</v>
      </c>
      <c r="L12" s="37">
        <v>29867</v>
      </c>
      <c r="M12" s="37">
        <v>7579</v>
      </c>
      <c r="N12" s="37">
        <v>15655</v>
      </c>
      <c r="O12" s="37">
        <v>2804</v>
      </c>
      <c r="P12" s="37">
        <v>1624</v>
      </c>
      <c r="Q12" s="31"/>
    </row>
    <row r="13" spans="1:17" s="36" customFormat="1" ht="24" customHeight="1" x14ac:dyDescent="0.2">
      <c r="A13" s="19" t="s">
        <v>4</v>
      </c>
      <c r="B13" s="22">
        <v>156397</v>
      </c>
      <c r="C13" s="22">
        <v>37020</v>
      </c>
      <c r="D13" s="22">
        <v>4027</v>
      </c>
      <c r="E13" s="22">
        <v>40856</v>
      </c>
      <c r="F13" s="22">
        <v>16000</v>
      </c>
      <c r="G13" s="22">
        <v>12245</v>
      </c>
      <c r="H13" s="22">
        <v>1330</v>
      </c>
      <c r="I13" s="22">
        <v>425</v>
      </c>
      <c r="J13" s="22">
        <v>401</v>
      </c>
      <c r="K13" s="22">
        <v>15513</v>
      </c>
      <c r="L13" s="22">
        <v>13717</v>
      </c>
      <c r="M13" s="22">
        <v>3744</v>
      </c>
      <c r="N13" s="22">
        <v>8788</v>
      </c>
      <c r="O13" s="22">
        <v>1314</v>
      </c>
      <c r="P13" s="22">
        <v>1018</v>
      </c>
      <c r="Q13" s="31"/>
    </row>
    <row r="14" spans="1:17" s="36" customFormat="1" ht="24" customHeight="1" x14ac:dyDescent="0.2">
      <c r="A14" s="19" t="s">
        <v>5</v>
      </c>
      <c r="B14" s="22">
        <v>175740</v>
      </c>
      <c r="C14" s="22">
        <v>37928</v>
      </c>
      <c r="D14" s="22">
        <v>2603</v>
      </c>
      <c r="E14" s="22">
        <v>42536</v>
      </c>
      <c r="F14" s="22">
        <v>27079</v>
      </c>
      <c r="G14" s="22">
        <v>11110</v>
      </c>
      <c r="H14" s="22">
        <v>1314</v>
      </c>
      <c r="I14" s="22">
        <v>451</v>
      </c>
      <c r="J14" s="22">
        <v>669</v>
      </c>
      <c r="K14" s="22">
        <v>23100</v>
      </c>
      <c r="L14" s="22">
        <v>16151</v>
      </c>
      <c r="M14" s="22">
        <v>3835</v>
      </c>
      <c r="N14" s="22">
        <v>6867</v>
      </c>
      <c r="O14" s="22">
        <v>1490</v>
      </c>
      <c r="P14" s="22">
        <v>607</v>
      </c>
      <c r="Q14" s="31"/>
    </row>
    <row r="15" spans="1:17" ht="24" customHeight="1" x14ac:dyDescent="0.2">
      <c r="A15" s="24" t="s">
        <v>61</v>
      </c>
      <c r="B15" s="38">
        <v>67002</v>
      </c>
      <c r="C15" s="38">
        <v>24089</v>
      </c>
      <c r="D15" s="38">
        <v>3915</v>
      </c>
      <c r="E15" s="38">
        <v>17419</v>
      </c>
      <c r="F15" s="38">
        <v>4459</v>
      </c>
      <c r="G15" s="38">
        <v>1683</v>
      </c>
      <c r="H15" s="38">
        <v>282</v>
      </c>
      <c r="I15" s="38">
        <v>87</v>
      </c>
      <c r="J15" s="38">
        <v>135</v>
      </c>
      <c r="K15" s="38">
        <v>96</v>
      </c>
      <c r="L15" s="38">
        <v>3718</v>
      </c>
      <c r="M15" s="38">
        <v>7274</v>
      </c>
      <c r="N15" s="38">
        <v>3221</v>
      </c>
      <c r="O15" s="38">
        <v>263</v>
      </c>
      <c r="P15" s="38">
        <v>360</v>
      </c>
    </row>
    <row r="16" spans="1:17" ht="24" customHeight="1" x14ac:dyDescent="0.2">
      <c r="A16" s="19" t="s">
        <v>4</v>
      </c>
      <c r="B16" s="20">
        <v>23331</v>
      </c>
      <c r="C16" s="20">
        <v>13373</v>
      </c>
      <c r="D16" s="20">
        <v>1613</v>
      </c>
      <c r="E16" s="20">
        <v>3533</v>
      </c>
      <c r="F16" s="20">
        <v>466</v>
      </c>
      <c r="G16" s="20">
        <v>330</v>
      </c>
      <c r="H16" s="20">
        <v>110</v>
      </c>
      <c r="I16" s="20">
        <v>0</v>
      </c>
      <c r="J16" s="20">
        <v>22</v>
      </c>
      <c r="K16" s="20">
        <v>82</v>
      </c>
      <c r="L16" s="20">
        <v>857</v>
      </c>
      <c r="M16" s="20">
        <v>1557</v>
      </c>
      <c r="N16" s="20">
        <v>1071</v>
      </c>
      <c r="O16" s="20">
        <v>76</v>
      </c>
      <c r="P16" s="20">
        <v>242</v>
      </c>
    </row>
    <row r="17" spans="1:16" ht="24" customHeight="1" x14ac:dyDescent="0.2">
      <c r="A17" s="19" t="s">
        <v>5</v>
      </c>
      <c r="B17" s="20">
        <v>43671</v>
      </c>
      <c r="C17" s="20">
        <v>10716</v>
      </c>
      <c r="D17" s="20">
        <v>2302</v>
      </c>
      <c r="E17" s="20">
        <v>13886</v>
      </c>
      <c r="F17" s="20">
        <v>3994</v>
      </c>
      <c r="G17" s="20">
        <v>1354</v>
      </c>
      <c r="H17" s="20">
        <v>172</v>
      </c>
      <c r="I17" s="20">
        <v>87</v>
      </c>
      <c r="J17" s="20">
        <v>113</v>
      </c>
      <c r="K17" s="20">
        <v>14</v>
      </c>
      <c r="L17" s="20">
        <v>2861</v>
      </c>
      <c r="M17" s="20">
        <v>5717</v>
      </c>
      <c r="N17" s="20">
        <v>2150</v>
      </c>
      <c r="O17" s="20">
        <v>187</v>
      </c>
      <c r="P17" s="20">
        <v>119</v>
      </c>
    </row>
    <row r="18" spans="1:16" ht="24" customHeight="1" x14ac:dyDescent="0.2">
      <c r="A18" s="24" t="s">
        <v>62</v>
      </c>
      <c r="B18" s="37">
        <v>520966</v>
      </c>
      <c r="C18" s="37">
        <v>203976</v>
      </c>
      <c r="D18" s="37">
        <v>14409</v>
      </c>
      <c r="E18" s="37">
        <v>79815</v>
      </c>
      <c r="F18" s="37">
        <v>50297</v>
      </c>
      <c r="G18" s="37">
        <v>28284</v>
      </c>
      <c r="H18" s="37">
        <v>7995</v>
      </c>
      <c r="I18" s="37">
        <v>3069</v>
      </c>
      <c r="J18" s="37">
        <v>1567</v>
      </c>
      <c r="K18" s="37">
        <v>6959</v>
      </c>
      <c r="L18" s="37">
        <v>61511</v>
      </c>
      <c r="M18" s="37">
        <v>35570</v>
      </c>
      <c r="N18" s="37">
        <v>15240</v>
      </c>
      <c r="O18" s="37">
        <v>4499</v>
      </c>
      <c r="P18" s="37">
        <v>7774</v>
      </c>
    </row>
    <row r="19" spans="1:16" ht="24" customHeight="1" x14ac:dyDescent="0.2">
      <c r="A19" s="19" t="s">
        <v>4</v>
      </c>
      <c r="B19" s="22">
        <v>211463</v>
      </c>
      <c r="C19" s="22">
        <v>101548</v>
      </c>
      <c r="D19" s="22">
        <v>5569</v>
      </c>
      <c r="E19" s="22">
        <v>24961</v>
      </c>
      <c r="F19" s="22">
        <v>14317</v>
      </c>
      <c r="G19" s="22">
        <v>9929</v>
      </c>
      <c r="H19" s="22">
        <v>2386</v>
      </c>
      <c r="I19" s="22">
        <v>1389</v>
      </c>
      <c r="J19" s="22">
        <v>407</v>
      </c>
      <c r="K19" s="22">
        <v>1309</v>
      </c>
      <c r="L19" s="22">
        <v>23609</v>
      </c>
      <c r="M19" s="22">
        <v>12496</v>
      </c>
      <c r="N19" s="22">
        <v>6913</v>
      </c>
      <c r="O19" s="22">
        <v>1887</v>
      </c>
      <c r="P19" s="22">
        <v>4742</v>
      </c>
    </row>
    <row r="20" spans="1:16" ht="24" customHeight="1" x14ac:dyDescent="0.2">
      <c r="A20" s="19" t="s">
        <v>5</v>
      </c>
      <c r="B20" s="22">
        <v>309503</v>
      </c>
      <c r="C20" s="22">
        <v>102427</v>
      </c>
      <c r="D20" s="22">
        <v>8839</v>
      </c>
      <c r="E20" s="22">
        <v>54855</v>
      </c>
      <c r="F20" s="22">
        <v>35980</v>
      </c>
      <c r="G20" s="22">
        <v>18355</v>
      </c>
      <c r="H20" s="22">
        <v>5610</v>
      </c>
      <c r="I20" s="22">
        <v>1680</v>
      </c>
      <c r="J20" s="22">
        <v>1160</v>
      </c>
      <c r="K20" s="22">
        <v>5650</v>
      </c>
      <c r="L20" s="22">
        <v>37902</v>
      </c>
      <c r="M20" s="22">
        <v>23074</v>
      </c>
      <c r="N20" s="22">
        <v>8327</v>
      </c>
      <c r="O20" s="22">
        <v>2611</v>
      </c>
      <c r="P20" s="22">
        <v>3032</v>
      </c>
    </row>
    <row r="21" spans="1:16" ht="24" customHeight="1" x14ac:dyDescent="0.2">
      <c r="A21" s="24" t="s">
        <v>63</v>
      </c>
      <c r="B21" s="38">
        <v>110511</v>
      </c>
      <c r="C21" s="38">
        <v>61438</v>
      </c>
      <c r="D21" s="38">
        <v>5054</v>
      </c>
      <c r="E21" s="38">
        <v>22014</v>
      </c>
      <c r="F21" s="38">
        <v>3181</v>
      </c>
      <c r="G21" s="38">
        <v>1121</v>
      </c>
      <c r="H21" s="38">
        <v>450</v>
      </c>
      <c r="I21" s="38">
        <v>70</v>
      </c>
      <c r="J21" s="38">
        <v>532</v>
      </c>
      <c r="K21" s="38">
        <v>4288</v>
      </c>
      <c r="L21" s="38">
        <v>3213</v>
      </c>
      <c r="M21" s="38">
        <v>3409</v>
      </c>
      <c r="N21" s="38">
        <v>2274</v>
      </c>
      <c r="O21" s="38">
        <v>2237</v>
      </c>
      <c r="P21" s="38">
        <v>1231</v>
      </c>
    </row>
    <row r="22" spans="1:16" ht="24" customHeight="1" x14ac:dyDescent="0.2">
      <c r="A22" s="19" t="s">
        <v>4</v>
      </c>
      <c r="B22" s="20">
        <v>52809</v>
      </c>
      <c r="C22" s="20">
        <v>29274</v>
      </c>
      <c r="D22" s="20">
        <v>2323</v>
      </c>
      <c r="E22" s="20">
        <v>10539</v>
      </c>
      <c r="F22" s="20">
        <v>1181</v>
      </c>
      <c r="G22" s="20">
        <v>581</v>
      </c>
      <c r="H22" s="20">
        <v>145</v>
      </c>
      <c r="I22" s="20">
        <v>70</v>
      </c>
      <c r="J22" s="20">
        <v>288</v>
      </c>
      <c r="K22" s="20">
        <v>1735</v>
      </c>
      <c r="L22" s="20">
        <v>1423</v>
      </c>
      <c r="M22" s="20">
        <v>1877</v>
      </c>
      <c r="N22" s="20">
        <v>1545</v>
      </c>
      <c r="O22" s="20">
        <v>1295</v>
      </c>
      <c r="P22" s="20">
        <v>533</v>
      </c>
    </row>
    <row r="23" spans="1:16" ht="24" customHeight="1" x14ac:dyDescent="0.2">
      <c r="A23" s="19" t="s">
        <v>5</v>
      </c>
      <c r="B23" s="20">
        <v>57702</v>
      </c>
      <c r="C23" s="20">
        <v>32164</v>
      </c>
      <c r="D23" s="20">
        <v>2731</v>
      </c>
      <c r="E23" s="20">
        <v>11475</v>
      </c>
      <c r="F23" s="20">
        <v>2000</v>
      </c>
      <c r="G23" s="20">
        <v>540</v>
      </c>
      <c r="H23" s="20">
        <v>305</v>
      </c>
      <c r="I23" s="20">
        <v>0</v>
      </c>
      <c r="J23" s="20">
        <v>244</v>
      </c>
      <c r="K23" s="20">
        <v>2553</v>
      </c>
      <c r="L23" s="20">
        <v>1790</v>
      </c>
      <c r="M23" s="20">
        <v>1533</v>
      </c>
      <c r="N23" s="20">
        <v>729</v>
      </c>
      <c r="O23" s="20">
        <v>942</v>
      </c>
      <c r="P23" s="20">
        <v>697</v>
      </c>
    </row>
    <row r="24" spans="1:16" ht="24" customHeight="1" x14ac:dyDescent="0.2">
      <c r="A24" s="24" t="s">
        <v>64</v>
      </c>
      <c r="B24" s="37">
        <v>393068</v>
      </c>
      <c r="C24" s="37">
        <v>176370</v>
      </c>
      <c r="D24" s="37">
        <v>19989</v>
      </c>
      <c r="E24" s="37">
        <v>84615</v>
      </c>
      <c r="F24" s="37">
        <v>35434</v>
      </c>
      <c r="G24" s="37">
        <v>8104</v>
      </c>
      <c r="H24" s="37">
        <v>2093</v>
      </c>
      <c r="I24" s="37">
        <v>1781</v>
      </c>
      <c r="J24" s="37">
        <v>7863</v>
      </c>
      <c r="K24" s="37">
        <v>9453</v>
      </c>
      <c r="L24" s="37">
        <v>18342</v>
      </c>
      <c r="M24" s="37">
        <v>13325</v>
      </c>
      <c r="N24" s="37">
        <v>12981</v>
      </c>
      <c r="O24" s="37">
        <v>1336</v>
      </c>
      <c r="P24" s="37">
        <v>1383</v>
      </c>
    </row>
    <row r="25" spans="1:16" ht="24" customHeight="1" x14ac:dyDescent="0.2">
      <c r="A25" s="19" t="s">
        <v>4</v>
      </c>
      <c r="B25" s="22">
        <v>152990</v>
      </c>
      <c r="C25" s="22">
        <v>90243</v>
      </c>
      <c r="D25" s="22">
        <v>7978</v>
      </c>
      <c r="E25" s="22">
        <v>24642</v>
      </c>
      <c r="F25" s="22">
        <v>7836</v>
      </c>
      <c r="G25" s="22">
        <v>2605</v>
      </c>
      <c r="H25" s="22">
        <v>733</v>
      </c>
      <c r="I25" s="22">
        <v>481</v>
      </c>
      <c r="J25" s="22">
        <v>2097</v>
      </c>
      <c r="K25" s="22">
        <v>1893</v>
      </c>
      <c r="L25" s="22">
        <v>5224</v>
      </c>
      <c r="M25" s="22">
        <v>3147</v>
      </c>
      <c r="N25" s="22">
        <v>5362</v>
      </c>
      <c r="O25" s="22">
        <v>300</v>
      </c>
      <c r="P25" s="22">
        <v>448</v>
      </c>
    </row>
    <row r="26" spans="1:16" ht="24" customHeight="1" x14ac:dyDescent="0.2">
      <c r="A26" s="19" t="s">
        <v>5</v>
      </c>
      <c r="B26" s="22">
        <v>240078</v>
      </c>
      <c r="C26" s="22">
        <v>86127</v>
      </c>
      <c r="D26" s="22">
        <v>12011</v>
      </c>
      <c r="E26" s="22">
        <v>59973</v>
      </c>
      <c r="F26" s="22">
        <v>27599</v>
      </c>
      <c r="G26" s="22">
        <v>5498</v>
      </c>
      <c r="H26" s="22">
        <v>1360</v>
      </c>
      <c r="I26" s="22">
        <v>1300</v>
      </c>
      <c r="J26" s="22">
        <v>5766</v>
      </c>
      <c r="K26" s="22">
        <v>7560</v>
      </c>
      <c r="L26" s="22">
        <v>13118</v>
      </c>
      <c r="M26" s="22">
        <v>10177</v>
      </c>
      <c r="N26" s="22">
        <v>7619</v>
      </c>
      <c r="O26" s="22">
        <v>1036</v>
      </c>
      <c r="P26" s="22">
        <v>935</v>
      </c>
    </row>
    <row r="27" spans="1:16" ht="24" customHeight="1" x14ac:dyDescent="0.2">
      <c r="A27" s="24" t="s">
        <v>65</v>
      </c>
      <c r="B27" s="38">
        <v>423145</v>
      </c>
      <c r="C27" s="38">
        <v>135755</v>
      </c>
      <c r="D27" s="38">
        <v>17339</v>
      </c>
      <c r="E27" s="38">
        <v>91126</v>
      </c>
      <c r="F27" s="38">
        <v>46081</v>
      </c>
      <c r="G27" s="38">
        <v>25447</v>
      </c>
      <c r="H27" s="38">
        <v>6069</v>
      </c>
      <c r="I27" s="38">
        <v>3572</v>
      </c>
      <c r="J27" s="38">
        <v>2801</v>
      </c>
      <c r="K27" s="38">
        <v>6432</v>
      </c>
      <c r="L27" s="38">
        <v>54294</v>
      </c>
      <c r="M27" s="38">
        <v>17808</v>
      </c>
      <c r="N27" s="38">
        <v>12168</v>
      </c>
      <c r="O27" s="38">
        <v>370</v>
      </c>
      <c r="P27" s="38">
        <v>3883</v>
      </c>
    </row>
    <row r="28" spans="1:16" ht="24" customHeight="1" x14ac:dyDescent="0.2">
      <c r="A28" s="19" t="s">
        <v>4</v>
      </c>
      <c r="B28" s="20">
        <v>158516</v>
      </c>
      <c r="C28" s="20">
        <v>68043</v>
      </c>
      <c r="D28" s="20">
        <v>7060</v>
      </c>
      <c r="E28" s="20">
        <v>27364</v>
      </c>
      <c r="F28" s="20">
        <v>9160</v>
      </c>
      <c r="G28" s="20">
        <v>9696</v>
      </c>
      <c r="H28" s="20">
        <v>1640</v>
      </c>
      <c r="I28" s="20">
        <v>1714</v>
      </c>
      <c r="J28" s="20">
        <v>875</v>
      </c>
      <c r="K28" s="20">
        <v>1008</v>
      </c>
      <c r="L28" s="20">
        <v>19896</v>
      </c>
      <c r="M28" s="20">
        <v>5214</v>
      </c>
      <c r="N28" s="20">
        <v>4657</v>
      </c>
      <c r="O28" s="20">
        <v>370</v>
      </c>
      <c r="P28" s="20">
        <v>1821</v>
      </c>
    </row>
    <row r="29" spans="1:16" ht="24" customHeight="1" x14ac:dyDescent="0.2">
      <c r="A29" s="19" t="s">
        <v>5</v>
      </c>
      <c r="B29" s="20">
        <v>264628</v>
      </c>
      <c r="C29" s="20">
        <v>67712</v>
      </c>
      <c r="D29" s="20">
        <v>10280</v>
      </c>
      <c r="E29" s="20">
        <v>63762</v>
      </c>
      <c r="F29" s="20">
        <v>36921</v>
      </c>
      <c r="G29" s="20">
        <v>15751</v>
      </c>
      <c r="H29" s="20">
        <v>4429</v>
      </c>
      <c r="I29" s="20">
        <v>1858</v>
      </c>
      <c r="J29" s="20">
        <v>1926</v>
      </c>
      <c r="K29" s="20">
        <v>5424</v>
      </c>
      <c r="L29" s="20">
        <v>34398</v>
      </c>
      <c r="M29" s="20">
        <v>12594</v>
      </c>
      <c r="N29" s="20">
        <v>7511</v>
      </c>
      <c r="O29" s="20">
        <v>0</v>
      </c>
      <c r="P29" s="20">
        <v>2061</v>
      </c>
    </row>
    <row r="30" spans="1:16" ht="24" customHeight="1" x14ac:dyDescent="0.2">
      <c r="A30" s="24" t="s">
        <v>66</v>
      </c>
      <c r="B30" s="37">
        <v>486207</v>
      </c>
      <c r="C30" s="37">
        <v>190379</v>
      </c>
      <c r="D30" s="37">
        <v>20553</v>
      </c>
      <c r="E30" s="37">
        <v>96170</v>
      </c>
      <c r="F30" s="37">
        <v>52650</v>
      </c>
      <c r="G30" s="37">
        <v>26192</v>
      </c>
      <c r="H30" s="37">
        <v>6711</v>
      </c>
      <c r="I30" s="37">
        <v>4852</v>
      </c>
      <c r="J30" s="37">
        <v>4389</v>
      </c>
      <c r="K30" s="37">
        <v>7343</v>
      </c>
      <c r="L30" s="37">
        <v>26057</v>
      </c>
      <c r="M30" s="37">
        <v>23433</v>
      </c>
      <c r="N30" s="37">
        <v>18595</v>
      </c>
      <c r="O30" s="37">
        <v>2173</v>
      </c>
      <c r="P30" s="37">
        <v>6708</v>
      </c>
    </row>
    <row r="31" spans="1:16" ht="24" customHeight="1" x14ac:dyDescent="0.2">
      <c r="A31" s="19" t="s">
        <v>4</v>
      </c>
      <c r="B31" s="22">
        <v>170242</v>
      </c>
      <c r="C31" s="22">
        <v>94778</v>
      </c>
      <c r="D31" s="22">
        <v>9307</v>
      </c>
      <c r="E31" s="22">
        <v>23299</v>
      </c>
      <c r="F31" s="22">
        <v>9370</v>
      </c>
      <c r="G31" s="22">
        <v>7052</v>
      </c>
      <c r="H31" s="22">
        <v>1411</v>
      </c>
      <c r="I31" s="22">
        <v>1250</v>
      </c>
      <c r="J31" s="22">
        <v>1369</v>
      </c>
      <c r="K31" s="22">
        <v>1448</v>
      </c>
      <c r="L31" s="22">
        <v>6748</v>
      </c>
      <c r="M31" s="22">
        <v>5055</v>
      </c>
      <c r="N31" s="22">
        <v>5077</v>
      </c>
      <c r="O31" s="22">
        <v>821</v>
      </c>
      <c r="P31" s="22">
        <v>3258</v>
      </c>
    </row>
    <row r="32" spans="1:16" ht="24" customHeight="1" x14ac:dyDescent="0.2">
      <c r="A32" s="19" t="s">
        <v>5</v>
      </c>
      <c r="B32" s="22">
        <v>315965</v>
      </c>
      <c r="C32" s="22">
        <v>95601</v>
      </c>
      <c r="D32" s="22">
        <v>11246</v>
      </c>
      <c r="E32" s="22">
        <v>72871</v>
      </c>
      <c r="F32" s="22">
        <v>43280</v>
      </c>
      <c r="G32" s="22">
        <v>19140</v>
      </c>
      <c r="H32" s="22">
        <v>5300</v>
      </c>
      <c r="I32" s="22">
        <v>3602</v>
      </c>
      <c r="J32" s="22">
        <v>3020</v>
      </c>
      <c r="K32" s="22">
        <v>5896</v>
      </c>
      <c r="L32" s="22">
        <v>19309</v>
      </c>
      <c r="M32" s="22">
        <v>18379</v>
      </c>
      <c r="N32" s="22">
        <v>13518</v>
      </c>
      <c r="O32" s="22">
        <v>1352</v>
      </c>
      <c r="P32" s="22">
        <v>3450</v>
      </c>
    </row>
    <row r="33" spans="1:16" ht="24" customHeight="1" x14ac:dyDescent="0.2">
      <c r="A33" s="24" t="s">
        <v>67</v>
      </c>
      <c r="B33" s="38">
        <v>221668</v>
      </c>
      <c r="C33" s="38">
        <v>66899</v>
      </c>
      <c r="D33" s="38">
        <v>9547</v>
      </c>
      <c r="E33" s="38">
        <v>62721</v>
      </c>
      <c r="F33" s="38">
        <v>29022</v>
      </c>
      <c r="G33" s="38">
        <v>7224</v>
      </c>
      <c r="H33" s="38">
        <v>3271</v>
      </c>
      <c r="I33" s="38">
        <v>580</v>
      </c>
      <c r="J33" s="38">
        <v>980</v>
      </c>
      <c r="K33" s="38">
        <v>9321</v>
      </c>
      <c r="L33" s="38">
        <v>16252</v>
      </c>
      <c r="M33" s="38">
        <v>4063</v>
      </c>
      <c r="N33" s="38">
        <v>7375</v>
      </c>
      <c r="O33" s="38">
        <v>1701</v>
      </c>
      <c r="P33" s="38">
        <v>2712</v>
      </c>
    </row>
    <row r="34" spans="1:16" ht="24" customHeight="1" x14ac:dyDescent="0.2">
      <c r="A34" s="19" t="s">
        <v>4</v>
      </c>
      <c r="B34" s="20">
        <v>92586</v>
      </c>
      <c r="C34" s="20">
        <v>33319</v>
      </c>
      <c r="D34" s="20">
        <v>4238</v>
      </c>
      <c r="E34" s="20">
        <v>22233</v>
      </c>
      <c r="F34" s="20">
        <v>10342</v>
      </c>
      <c r="G34" s="20">
        <v>3287</v>
      </c>
      <c r="H34" s="20">
        <v>1479</v>
      </c>
      <c r="I34" s="20">
        <v>427</v>
      </c>
      <c r="J34" s="20">
        <v>395</v>
      </c>
      <c r="K34" s="20">
        <v>2742</v>
      </c>
      <c r="L34" s="20">
        <v>5933</v>
      </c>
      <c r="M34" s="20">
        <v>1920</v>
      </c>
      <c r="N34" s="20">
        <v>4034</v>
      </c>
      <c r="O34" s="20">
        <v>790</v>
      </c>
      <c r="P34" s="20">
        <v>1446</v>
      </c>
    </row>
    <row r="35" spans="1:16" ht="24" customHeight="1" x14ac:dyDescent="0.2">
      <c r="A35" s="19" t="s">
        <v>5</v>
      </c>
      <c r="B35" s="20">
        <v>129082</v>
      </c>
      <c r="C35" s="20">
        <v>33580</v>
      </c>
      <c r="D35" s="20">
        <v>5309</v>
      </c>
      <c r="E35" s="20">
        <v>40489</v>
      </c>
      <c r="F35" s="20">
        <v>18679</v>
      </c>
      <c r="G35" s="20">
        <v>3937</v>
      </c>
      <c r="H35" s="20">
        <v>1791</v>
      </c>
      <c r="I35" s="20">
        <v>153</v>
      </c>
      <c r="J35" s="20">
        <v>585</v>
      </c>
      <c r="K35" s="20">
        <v>6579</v>
      </c>
      <c r="L35" s="20">
        <v>10320</v>
      </c>
      <c r="M35" s="20">
        <v>2142</v>
      </c>
      <c r="N35" s="20">
        <v>3341</v>
      </c>
      <c r="O35" s="20">
        <v>910</v>
      </c>
      <c r="P35" s="20">
        <v>1266</v>
      </c>
    </row>
    <row r="36" spans="1:16" ht="24" customHeight="1" x14ac:dyDescent="0.2">
      <c r="A36" s="24" t="s">
        <v>68</v>
      </c>
      <c r="B36" s="37">
        <v>314616</v>
      </c>
      <c r="C36" s="37">
        <v>139607</v>
      </c>
      <c r="D36" s="37">
        <v>12264</v>
      </c>
      <c r="E36" s="37">
        <v>80163</v>
      </c>
      <c r="F36" s="37">
        <v>23516</v>
      </c>
      <c r="G36" s="37">
        <v>7352</v>
      </c>
      <c r="H36" s="37">
        <v>3908</v>
      </c>
      <c r="I36" s="37">
        <v>157</v>
      </c>
      <c r="J36" s="37">
        <v>382</v>
      </c>
      <c r="K36" s="37">
        <v>12175</v>
      </c>
      <c r="L36" s="37">
        <v>12323</v>
      </c>
      <c r="M36" s="37">
        <v>13781</v>
      </c>
      <c r="N36" s="37">
        <v>7651</v>
      </c>
      <c r="O36" s="37">
        <v>440</v>
      </c>
      <c r="P36" s="37">
        <v>895</v>
      </c>
    </row>
    <row r="37" spans="1:16" ht="24" customHeight="1" x14ac:dyDescent="0.2">
      <c r="A37" s="19" t="s">
        <v>4</v>
      </c>
      <c r="B37" s="22">
        <v>131235</v>
      </c>
      <c r="C37" s="22">
        <v>80366</v>
      </c>
      <c r="D37" s="22">
        <v>3419</v>
      </c>
      <c r="E37" s="22">
        <v>26381</v>
      </c>
      <c r="F37" s="22">
        <v>9066</v>
      </c>
      <c r="G37" s="22">
        <v>2641</v>
      </c>
      <c r="H37" s="22">
        <v>368</v>
      </c>
      <c r="I37" s="22">
        <v>157</v>
      </c>
      <c r="J37" s="22">
        <v>94</v>
      </c>
      <c r="K37" s="22">
        <v>378</v>
      </c>
      <c r="L37" s="22">
        <v>1798</v>
      </c>
      <c r="M37" s="22">
        <v>4056</v>
      </c>
      <c r="N37" s="22">
        <v>1717</v>
      </c>
      <c r="O37" s="22">
        <v>323</v>
      </c>
      <c r="P37" s="22">
        <v>470</v>
      </c>
    </row>
    <row r="38" spans="1:16" ht="24" customHeight="1" x14ac:dyDescent="0.2">
      <c r="A38" s="19" t="s">
        <v>5</v>
      </c>
      <c r="B38" s="22">
        <v>183381</v>
      </c>
      <c r="C38" s="22">
        <v>59241</v>
      </c>
      <c r="D38" s="22">
        <v>8845</v>
      </c>
      <c r="E38" s="22">
        <v>53782</v>
      </c>
      <c r="F38" s="22">
        <v>14450</v>
      </c>
      <c r="G38" s="22">
        <v>4712</v>
      </c>
      <c r="H38" s="22">
        <v>3540</v>
      </c>
      <c r="I38" s="22">
        <v>0</v>
      </c>
      <c r="J38" s="22">
        <v>288</v>
      </c>
      <c r="K38" s="22">
        <v>11797</v>
      </c>
      <c r="L38" s="22">
        <v>10525</v>
      </c>
      <c r="M38" s="22">
        <v>9725</v>
      </c>
      <c r="N38" s="22">
        <v>5933</v>
      </c>
      <c r="O38" s="22">
        <v>118</v>
      </c>
      <c r="P38" s="22">
        <v>425</v>
      </c>
    </row>
    <row r="39" spans="1:16" ht="24" customHeight="1" x14ac:dyDescent="0.2">
      <c r="A39" s="24" t="s">
        <v>69</v>
      </c>
      <c r="B39" s="38">
        <v>432021</v>
      </c>
      <c r="C39" s="38">
        <v>236560</v>
      </c>
      <c r="D39" s="38">
        <v>24453</v>
      </c>
      <c r="E39" s="38">
        <v>80330</v>
      </c>
      <c r="F39" s="38">
        <v>19994</v>
      </c>
      <c r="G39" s="38">
        <v>5764</v>
      </c>
      <c r="H39" s="38">
        <v>2652</v>
      </c>
      <c r="I39" s="38">
        <v>2364</v>
      </c>
      <c r="J39" s="38">
        <v>7106</v>
      </c>
      <c r="K39" s="38">
        <v>5399</v>
      </c>
      <c r="L39" s="38">
        <v>12370</v>
      </c>
      <c r="M39" s="38">
        <v>13796</v>
      </c>
      <c r="N39" s="38">
        <v>14321</v>
      </c>
      <c r="O39" s="38">
        <v>1571</v>
      </c>
      <c r="P39" s="38">
        <v>5339</v>
      </c>
    </row>
    <row r="40" spans="1:16" ht="24" customHeight="1" x14ac:dyDescent="0.2">
      <c r="A40" s="19" t="s">
        <v>4</v>
      </c>
      <c r="B40" s="20">
        <v>180947</v>
      </c>
      <c r="C40" s="20">
        <v>119112</v>
      </c>
      <c r="D40" s="20">
        <v>13419</v>
      </c>
      <c r="E40" s="20">
        <v>23971</v>
      </c>
      <c r="F40" s="20">
        <v>2215</v>
      </c>
      <c r="G40" s="20">
        <v>1717</v>
      </c>
      <c r="H40" s="20">
        <v>403</v>
      </c>
      <c r="I40" s="20">
        <v>1183</v>
      </c>
      <c r="J40" s="20">
        <v>2118</v>
      </c>
      <c r="K40" s="20">
        <v>789</v>
      </c>
      <c r="L40" s="20">
        <v>3478</v>
      </c>
      <c r="M40" s="20">
        <v>3666</v>
      </c>
      <c r="N40" s="20">
        <v>5646</v>
      </c>
      <c r="O40" s="20">
        <v>894</v>
      </c>
      <c r="P40" s="20">
        <v>2337</v>
      </c>
    </row>
    <row r="41" spans="1:16" ht="24" customHeight="1" x14ac:dyDescent="0.2">
      <c r="A41" s="19" t="s">
        <v>5</v>
      </c>
      <c r="B41" s="20">
        <v>251073</v>
      </c>
      <c r="C41" s="20">
        <v>117448</v>
      </c>
      <c r="D41" s="20">
        <v>11034</v>
      </c>
      <c r="E41" s="20">
        <v>56359</v>
      </c>
      <c r="F41" s="20">
        <v>17779</v>
      </c>
      <c r="G41" s="20">
        <v>4047</v>
      </c>
      <c r="H41" s="20">
        <v>2250</v>
      </c>
      <c r="I41" s="20">
        <v>1181</v>
      </c>
      <c r="J41" s="20">
        <v>4989</v>
      </c>
      <c r="K41" s="20">
        <v>4610</v>
      </c>
      <c r="L41" s="20">
        <v>8892</v>
      </c>
      <c r="M41" s="20">
        <v>10130</v>
      </c>
      <c r="N41" s="20">
        <v>8675</v>
      </c>
      <c r="O41" s="20">
        <v>676</v>
      </c>
      <c r="P41" s="20">
        <v>3002</v>
      </c>
    </row>
    <row r="42" spans="1:16" ht="24" customHeight="1" x14ac:dyDescent="0.2">
      <c r="A42" s="24" t="s">
        <v>70</v>
      </c>
      <c r="B42" s="37">
        <v>1280148</v>
      </c>
      <c r="C42" s="37">
        <v>211443</v>
      </c>
      <c r="D42" s="37">
        <v>18286</v>
      </c>
      <c r="E42" s="37">
        <v>224278</v>
      </c>
      <c r="F42" s="37">
        <v>137849</v>
      </c>
      <c r="G42" s="37">
        <v>146888</v>
      </c>
      <c r="H42" s="37">
        <v>35430</v>
      </c>
      <c r="I42" s="37">
        <v>11988</v>
      </c>
      <c r="J42" s="37">
        <v>34531</v>
      </c>
      <c r="K42" s="37">
        <v>42576</v>
      </c>
      <c r="L42" s="37">
        <v>219000</v>
      </c>
      <c r="M42" s="37">
        <v>79611</v>
      </c>
      <c r="N42" s="37">
        <v>66483</v>
      </c>
      <c r="O42" s="37">
        <v>32377</v>
      </c>
      <c r="P42" s="37">
        <v>19409</v>
      </c>
    </row>
    <row r="43" spans="1:16" ht="24" customHeight="1" x14ac:dyDescent="0.2">
      <c r="A43" s="19" t="s">
        <v>4</v>
      </c>
      <c r="B43" s="22">
        <v>564756</v>
      </c>
      <c r="C43" s="22">
        <v>107266</v>
      </c>
      <c r="D43" s="22">
        <v>9534</v>
      </c>
      <c r="E43" s="22">
        <v>101984</v>
      </c>
      <c r="F43" s="22">
        <v>43769</v>
      </c>
      <c r="G43" s="22">
        <v>67057</v>
      </c>
      <c r="H43" s="22">
        <v>15304</v>
      </c>
      <c r="I43" s="22">
        <v>4667</v>
      </c>
      <c r="J43" s="22">
        <v>15927</v>
      </c>
      <c r="K43" s="22">
        <v>16721</v>
      </c>
      <c r="L43" s="22">
        <v>88455</v>
      </c>
      <c r="M43" s="22">
        <v>31172</v>
      </c>
      <c r="N43" s="22">
        <v>35563</v>
      </c>
      <c r="O43" s="22">
        <v>14121</v>
      </c>
      <c r="P43" s="22">
        <v>13217</v>
      </c>
    </row>
    <row r="44" spans="1:16" ht="24" customHeight="1" x14ac:dyDescent="0.2">
      <c r="A44" s="19" t="s">
        <v>5</v>
      </c>
      <c r="B44" s="22">
        <v>715392</v>
      </c>
      <c r="C44" s="22">
        <v>104177</v>
      </c>
      <c r="D44" s="22">
        <v>8752</v>
      </c>
      <c r="E44" s="22">
        <v>122294</v>
      </c>
      <c r="F44" s="22">
        <v>94079</v>
      </c>
      <c r="G44" s="22">
        <v>79831</v>
      </c>
      <c r="H44" s="22">
        <v>20126</v>
      </c>
      <c r="I44" s="22">
        <v>7321</v>
      </c>
      <c r="J44" s="22">
        <v>18604</v>
      </c>
      <c r="K44" s="22">
        <v>25856</v>
      </c>
      <c r="L44" s="22">
        <v>130546</v>
      </c>
      <c r="M44" s="22">
        <v>48438</v>
      </c>
      <c r="N44" s="22">
        <v>30920</v>
      </c>
      <c r="O44" s="22">
        <v>18256</v>
      </c>
      <c r="P44" s="22">
        <v>6192</v>
      </c>
    </row>
    <row r="45" spans="1:16" ht="24" customHeight="1" x14ac:dyDescent="0.2">
      <c r="A45" s="24" t="s">
        <v>78</v>
      </c>
      <c r="B45" s="38">
        <v>484510</v>
      </c>
      <c r="C45" s="38">
        <v>239530</v>
      </c>
      <c r="D45" s="38">
        <v>27038</v>
      </c>
      <c r="E45" s="38">
        <v>106096</v>
      </c>
      <c r="F45" s="38">
        <v>25132</v>
      </c>
      <c r="G45" s="38">
        <v>6194</v>
      </c>
      <c r="H45" s="38">
        <v>4191</v>
      </c>
      <c r="I45" s="38">
        <v>2464</v>
      </c>
      <c r="J45" s="38">
        <v>2019</v>
      </c>
      <c r="K45" s="38">
        <v>9421</v>
      </c>
      <c r="L45" s="38">
        <v>20962</v>
      </c>
      <c r="M45" s="38">
        <v>15263</v>
      </c>
      <c r="N45" s="38">
        <v>16143</v>
      </c>
      <c r="O45" s="38">
        <v>734</v>
      </c>
      <c r="P45" s="38">
        <v>9323</v>
      </c>
    </row>
    <row r="46" spans="1:16" ht="24" customHeight="1" x14ac:dyDescent="0.2">
      <c r="A46" s="19" t="s">
        <v>4</v>
      </c>
      <c r="B46" s="20">
        <v>207945</v>
      </c>
      <c r="C46" s="20">
        <v>118758</v>
      </c>
      <c r="D46" s="20">
        <v>12036</v>
      </c>
      <c r="E46" s="20">
        <v>39003</v>
      </c>
      <c r="F46" s="20">
        <v>6593</v>
      </c>
      <c r="G46" s="20">
        <v>2497</v>
      </c>
      <c r="H46" s="20">
        <v>1154</v>
      </c>
      <c r="I46" s="20">
        <v>807</v>
      </c>
      <c r="J46" s="20">
        <v>806</v>
      </c>
      <c r="K46" s="20">
        <v>2080</v>
      </c>
      <c r="L46" s="20">
        <v>5691</v>
      </c>
      <c r="M46" s="20">
        <v>5906</v>
      </c>
      <c r="N46" s="20">
        <v>7424</v>
      </c>
      <c r="O46" s="20">
        <v>486</v>
      </c>
      <c r="P46" s="20">
        <v>4703</v>
      </c>
    </row>
    <row r="47" spans="1:16" ht="24" customHeight="1" x14ac:dyDescent="0.2">
      <c r="A47" s="19" t="s">
        <v>5</v>
      </c>
      <c r="B47" s="20">
        <v>276566</v>
      </c>
      <c r="C47" s="20">
        <v>120773</v>
      </c>
      <c r="D47" s="20">
        <v>15003</v>
      </c>
      <c r="E47" s="20">
        <v>67094</v>
      </c>
      <c r="F47" s="20">
        <v>18539</v>
      </c>
      <c r="G47" s="20">
        <v>3697</v>
      </c>
      <c r="H47" s="20">
        <v>3037</v>
      </c>
      <c r="I47" s="20">
        <v>1657</v>
      </c>
      <c r="J47" s="20">
        <v>1213</v>
      </c>
      <c r="K47" s="20">
        <v>7341</v>
      </c>
      <c r="L47" s="20">
        <v>15270</v>
      </c>
      <c r="M47" s="20">
        <v>9356</v>
      </c>
      <c r="N47" s="20">
        <v>8719</v>
      </c>
      <c r="O47" s="20">
        <v>248</v>
      </c>
      <c r="P47" s="20">
        <v>4619</v>
      </c>
    </row>
    <row r="48" spans="1:16" ht="24" customHeight="1" x14ac:dyDescent="0.2">
      <c r="A48" s="24" t="s">
        <v>77</v>
      </c>
      <c r="B48" s="37">
        <v>99615</v>
      </c>
      <c r="C48" s="37">
        <v>40445</v>
      </c>
      <c r="D48" s="37">
        <v>3971</v>
      </c>
      <c r="E48" s="37">
        <v>30949</v>
      </c>
      <c r="F48" s="37">
        <v>7316</v>
      </c>
      <c r="G48" s="37">
        <v>2602</v>
      </c>
      <c r="H48" s="37">
        <v>844</v>
      </c>
      <c r="I48" s="37">
        <v>247</v>
      </c>
      <c r="J48" s="37">
        <v>130</v>
      </c>
      <c r="K48" s="37">
        <v>1372</v>
      </c>
      <c r="L48" s="37">
        <v>4951</v>
      </c>
      <c r="M48" s="37">
        <v>3057</v>
      </c>
      <c r="N48" s="37">
        <v>2672</v>
      </c>
      <c r="O48" s="37">
        <v>185</v>
      </c>
      <c r="P48" s="37">
        <v>874</v>
      </c>
    </row>
    <row r="49" spans="1:16" ht="24" customHeight="1" x14ac:dyDescent="0.2">
      <c r="A49" s="19" t="s">
        <v>4</v>
      </c>
      <c r="B49" s="22">
        <v>33533</v>
      </c>
      <c r="C49" s="22">
        <v>19716</v>
      </c>
      <c r="D49" s="22">
        <v>1878</v>
      </c>
      <c r="E49" s="22">
        <v>6061</v>
      </c>
      <c r="F49" s="22">
        <v>1528</v>
      </c>
      <c r="G49" s="22">
        <v>745</v>
      </c>
      <c r="H49" s="22">
        <v>71</v>
      </c>
      <c r="I49" s="22">
        <v>49</v>
      </c>
      <c r="J49" s="22">
        <v>0</v>
      </c>
      <c r="K49" s="22">
        <v>184</v>
      </c>
      <c r="L49" s="22">
        <v>1218</v>
      </c>
      <c r="M49" s="22">
        <v>500</v>
      </c>
      <c r="N49" s="22">
        <v>1239</v>
      </c>
      <c r="O49" s="22">
        <v>0</v>
      </c>
      <c r="P49" s="22">
        <v>345</v>
      </c>
    </row>
    <row r="50" spans="1:16" ht="24" customHeight="1" x14ac:dyDescent="0.2">
      <c r="A50" s="26" t="s">
        <v>5</v>
      </c>
      <c r="B50" s="39">
        <v>66082</v>
      </c>
      <c r="C50" s="39">
        <v>20729</v>
      </c>
      <c r="D50" s="39">
        <v>2093</v>
      </c>
      <c r="E50" s="39">
        <v>24888</v>
      </c>
      <c r="F50" s="39">
        <v>5788</v>
      </c>
      <c r="G50" s="39">
        <v>1858</v>
      </c>
      <c r="H50" s="39">
        <v>773</v>
      </c>
      <c r="I50" s="39">
        <v>198</v>
      </c>
      <c r="J50" s="39">
        <v>130</v>
      </c>
      <c r="K50" s="39">
        <v>1188</v>
      </c>
      <c r="L50" s="39">
        <v>3733</v>
      </c>
      <c r="M50" s="39">
        <v>2557</v>
      </c>
      <c r="N50" s="39">
        <v>1433</v>
      </c>
      <c r="O50" s="39">
        <v>185</v>
      </c>
      <c r="P50" s="39">
        <v>529</v>
      </c>
    </row>
  </sheetData>
  <mergeCells count="1">
    <mergeCell ref="A1:P1"/>
  </mergeCells>
  <hyperlinks>
    <hyperlink ref="A1:P1" location="Content!A1" display="Table 2.2 Main reason for  never attended school aged 3 and over by sex, State/Region, Urban/Rural" xr:uid="{B728DB33-82AE-F34E-BB96-D7FABE87736F}"/>
  </hyperlinks>
  <pageMargins left="0.5" right="0.5" top="0.75" bottom="0.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17"/>
  <sheetViews>
    <sheetView zoomScaleNormal="100" workbookViewId="0"/>
  </sheetViews>
  <sheetFormatPr baseColWidth="10" defaultColWidth="8.83203125" defaultRowHeight="16" x14ac:dyDescent="0.2"/>
  <cols>
    <col min="1" max="1" width="24" style="2" customWidth="1"/>
    <col min="2" max="2" width="9.83203125" style="2" bestFit="1" customWidth="1"/>
    <col min="3" max="3" width="10.83203125" style="2" bestFit="1" customWidth="1"/>
    <col min="4" max="4" width="10.1640625" style="2" bestFit="1" customWidth="1"/>
    <col min="5" max="5" width="14" style="2" customWidth="1"/>
    <col min="6" max="6" width="11.5" style="2" bestFit="1" customWidth="1"/>
    <col min="7" max="7" width="13.83203125" style="2" bestFit="1" customWidth="1"/>
    <col min="8" max="8" width="13.83203125" style="2" customWidth="1"/>
    <col min="9" max="9" width="7.6640625" style="2" bestFit="1" customWidth="1"/>
    <col min="10" max="10" width="12.1640625" style="2" customWidth="1"/>
    <col min="11" max="11" width="8.6640625" style="2" bestFit="1" customWidth="1"/>
    <col min="12" max="12" width="9.33203125" style="2" customWidth="1"/>
    <col min="13" max="13" width="9.6640625" style="2" bestFit="1" customWidth="1"/>
    <col min="14" max="14" width="13.5" style="2" customWidth="1"/>
    <col min="15" max="15" width="7.6640625" style="2" bestFit="1" customWidth="1"/>
    <col min="16" max="16" width="12.1640625" style="2" customWidth="1"/>
    <col min="17" max="17" width="8.83203125" style="2" customWidth="1"/>
    <col min="18" max="16384" width="8.83203125" style="2"/>
  </cols>
  <sheetData>
    <row r="1" spans="1:15" ht="24" customHeight="1" x14ac:dyDescent="0.2">
      <c r="A1" s="68" t="s">
        <v>109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57"/>
    </row>
    <row r="2" spans="1:15" ht="46.25" customHeight="1" x14ac:dyDescent="0.2">
      <c r="A2" s="48" t="s">
        <v>101</v>
      </c>
      <c r="B2" s="48" t="s">
        <v>6</v>
      </c>
      <c r="C2" s="48" t="s">
        <v>92</v>
      </c>
      <c r="D2" s="48" t="s">
        <v>93</v>
      </c>
      <c r="E2" s="48" t="s">
        <v>98</v>
      </c>
      <c r="F2" s="48" t="s">
        <v>94</v>
      </c>
      <c r="G2" s="48" t="s">
        <v>95</v>
      </c>
      <c r="H2" s="48" t="s">
        <v>99</v>
      </c>
      <c r="I2" s="48" t="s">
        <v>19</v>
      </c>
      <c r="J2" s="48" t="s">
        <v>48</v>
      </c>
      <c r="K2" s="48" t="s">
        <v>96</v>
      </c>
      <c r="L2" s="48" t="s">
        <v>100</v>
      </c>
      <c r="M2" s="48" t="s">
        <v>97</v>
      </c>
      <c r="N2" s="48" t="s">
        <v>51</v>
      </c>
      <c r="O2" s="48" t="s">
        <v>15</v>
      </c>
    </row>
    <row r="3" spans="1:15" s="7" customFormat="1" ht="24" customHeight="1" x14ac:dyDescent="0.2">
      <c r="A3" s="16" t="s">
        <v>3</v>
      </c>
      <c r="B3" s="50">
        <v>42713586</v>
      </c>
      <c r="C3" s="50">
        <v>1178977</v>
      </c>
      <c r="D3" s="50">
        <v>839813</v>
      </c>
      <c r="E3" s="50">
        <v>18115046</v>
      </c>
      <c r="F3" s="50">
        <v>11194575</v>
      </c>
      <c r="G3" s="50">
        <v>6159830</v>
      </c>
      <c r="H3" s="50">
        <v>428115</v>
      </c>
      <c r="I3" s="50">
        <v>129155</v>
      </c>
      <c r="J3" s="50">
        <v>16248</v>
      </c>
      <c r="K3" s="50">
        <v>62334</v>
      </c>
      <c r="L3" s="50">
        <v>950320</v>
      </c>
      <c r="M3" s="50">
        <v>3003312</v>
      </c>
      <c r="N3" s="50">
        <v>2000</v>
      </c>
      <c r="O3" s="50">
        <v>633843</v>
      </c>
    </row>
    <row r="4" spans="1:15" ht="24" customHeight="1" x14ac:dyDescent="0.2">
      <c r="A4" s="19">
        <v>5</v>
      </c>
      <c r="B4" s="51">
        <v>613787</v>
      </c>
      <c r="C4" s="51">
        <v>98978</v>
      </c>
      <c r="D4" s="51">
        <v>415111</v>
      </c>
      <c r="E4" s="51">
        <v>99696</v>
      </c>
      <c r="F4" s="51">
        <v>0</v>
      </c>
      <c r="G4" s="51">
        <v>0</v>
      </c>
      <c r="H4" s="51">
        <v>0</v>
      </c>
      <c r="I4" s="51">
        <v>0</v>
      </c>
      <c r="J4" s="51">
        <v>0</v>
      </c>
      <c r="K4" s="51">
        <v>0</v>
      </c>
      <c r="L4" s="51">
        <v>0</v>
      </c>
      <c r="M4" s="51">
        <v>0</v>
      </c>
      <c r="N4" s="51">
        <v>0</v>
      </c>
      <c r="O4" s="51">
        <v>0</v>
      </c>
    </row>
    <row r="5" spans="1:15" ht="24" customHeight="1" x14ac:dyDescent="0.2">
      <c r="A5" s="19">
        <v>6</v>
      </c>
      <c r="B5" s="51">
        <v>814913</v>
      </c>
      <c r="C5" s="51">
        <v>48112</v>
      </c>
      <c r="D5" s="51">
        <v>289729</v>
      </c>
      <c r="E5" s="51">
        <v>477073</v>
      </c>
      <c r="F5" s="51">
        <v>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</row>
    <row r="6" spans="1:15" ht="24" customHeight="1" x14ac:dyDescent="0.2">
      <c r="A6" s="19">
        <v>7</v>
      </c>
      <c r="B6" s="51">
        <v>879042</v>
      </c>
      <c r="C6" s="51">
        <v>7018</v>
      </c>
      <c r="D6" s="51">
        <v>56751</v>
      </c>
      <c r="E6" s="51">
        <v>815271</v>
      </c>
      <c r="F6" s="51">
        <v>0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</row>
    <row r="7" spans="1:15" ht="24" customHeight="1" x14ac:dyDescent="0.2">
      <c r="A7" s="19">
        <v>8</v>
      </c>
      <c r="B7" s="51">
        <v>880795</v>
      </c>
      <c r="C7" s="51">
        <v>2593</v>
      </c>
      <c r="D7" s="51">
        <v>16886</v>
      </c>
      <c r="E7" s="51">
        <v>860558</v>
      </c>
      <c r="F7" s="51">
        <v>761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</row>
    <row r="8" spans="1:15" ht="24" customHeight="1" x14ac:dyDescent="0.2">
      <c r="A8" s="19">
        <v>9</v>
      </c>
      <c r="B8" s="51">
        <v>944413</v>
      </c>
      <c r="C8" s="51">
        <v>1652</v>
      </c>
      <c r="D8" s="51">
        <v>3701</v>
      </c>
      <c r="E8" s="51">
        <v>932260</v>
      </c>
      <c r="F8" s="51">
        <v>6446</v>
      </c>
      <c r="G8" s="51">
        <v>0</v>
      </c>
      <c r="H8" s="51">
        <v>356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</row>
    <row r="9" spans="1:15" ht="24" customHeight="1" x14ac:dyDescent="0.2">
      <c r="A9" s="19">
        <v>10</v>
      </c>
      <c r="B9" s="51">
        <v>931130</v>
      </c>
      <c r="C9" s="51">
        <v>2083</v>
      </c>
      <c r="D9" s="51">
        <v>3228</v>
      </c>
      <c r="E9" s="51">
        <v>853558</v>
      </c>
      <c r="F9" s="51">
        <v>71671</v>
      </c>
      <c r="G9" s="51">
        <v>0</v>
      </c>
      <c r="H9" s="51">
        <v>590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</row>
    <row r="10" spans="1:15" ht="24" customHeight="1" x14ac:dyDescent="0.2">
      <c r="A10" s="19">
        <v>11</v>
      </c>
      <c r="B10" s="51">
        <v>929711</v>
      </c>
      <c r="C10" s="51">
        <v>1478</v>
      </c>
      <c r="D10" s="51">
        <v>1114</v>
      </c>
      <c r="E10" s="51">
        <v>539624</v>
      </c>
      <c r="F10" s="51">
        <v>386398</v>
      </c>
      <c r="G10" s="51">
        <v>0</v>
      </c>
      <c r="H10" s="51">
        <v>1097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</row>
    <row r="11" spans="1:15" ht="24" customHeight="1" x14ac:dyDescent="0.2">
      <c r="A11" s="19">
        <v>12</v>
      </c>
      <c r="B11" s="51">
        <v>935255</v>
      </c>
      <c r="C11" s="51">
        <v>1578</v>
      </c>
      <c r="D11" s="51">
        <v>995</v>
      </c>
      <c r="E11" s="51">
        <v>239024</v>
      </c>
      <c r="F11" s="51">
        <v>692028</v>
      </c>
      <c r="G11" s="51">
        <v>1156</v>
      </c>
      <c r="H11" s="51">
        <v>475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</row>
    <row r="12" spans="1:15" ht="24" customHeight="1" x14ac:dyDescent="0.2">
      <c r="A12" s="19">
        <v>13</v>
      </c>
      <c r="B12" s="51">
        <v>972131</v>
      </c>
      <c r="C12" s="51">
        <v>1638</v>
      </c>
      <c r="D12" s="51">
        <v>929</v>
      </c>
      <c r="E12" s="51">
        <v>136615</v>
      </c>
      <c r="F12" s="51">
        <v>830551</v>
      </c>
      <c r="G12" s="51">
        <v>1763</v>
      </c>
      <c r="H12" s="51">
        <v>636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</row>
    <row r="13" spans="1:15" ht="24" customHeight="1" x14ac:dyDescent="0.2">
      <c r="A13" s="19">
        <v>14</v>
      </c>
      <c r="B13" s="51">
        <v>886444</v>
      </c>
      <c r="C13" s="51">
        <v>2016</v>
      </c>
      <c r="D13" s="51">
        <v>789</v>
      </c>
      <c r="E13" s="51">
        <v>97854</v>
      </c>
      <c r="F13" s="51">
        <v>768572</v>
      </c>
      <c r="G13" s="51">
        <v>16076</v>
      </c>
      <c r="H13" s="51">
        <v>1138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</row>
    <row r="14" spans="1:15" ht="24" customHeight="1" x14ac:dyDescent="0.2">
      <c r="A14" s="19">
        <v>15</v>
      </c>
      <c r="B14" s="51">
        <v>977344</v>
      </c>
      <c r="C14" s="51">
        <v>2973</v>
      </c>
      <c r="D14" s="51">
        <v>1612</v>
      </c>
      <c r="E14" s="51">
        <v>107893</v>
      </c>
      <c r="F14" s="51">
        <v>607303</v>
      </c>
      <c r="G14" s="51">
        <v>254399</v>
      </c>
      <c r="H14" s="51">
        <v>1216</v>
      </c>
      <c r="I14" s="51">
        <v>776</v>
      </c>
      <c r="J14" s="51">
        <v>0</v>
      </c>
      <c r="K14" s="51">
        <v>0</v>
      </c>
      <c r="L14" s="51">
        <v>1169</v>
      </c>
      <c r="M14" s="51">
        <v>0</v>
      </c>
      <c r="N14" s="51">
        <v>0</v>
      </c>
      <c r="O14" s="51">
        <v>0</v>
      </c>
    </row>
    <row r="15" spans="1:15" ht="24" customHeight="1" x14ac:dyDescent="0.2">
      <c r="A15" s="19">
        <v>16</v>
      </c>
      <c r="B15" s="51">
        <v>952018</v>
      </c>
      <c r="C15" s="51">
        <v>3218</v>
      </c>
      <c r="D15" s="51">
        <v>828</v>
      </c>
      <c r="E15" s="51">
        <v>119822</v>
      </c>
      <c r="F15" s="51">
        <v>337064</v>
      </c>
      <c r="G15" s="51">
        <v>469261</v>
      </c>
      <c r="H15" s="51">
        <v>1405</v>
      </c>
      <c r="I15" s="51">
        <v>2182</v>
      </c>
      <c r="J15" s="51">
        <v>206</v>
      </c>
      <c r="K15" s="51">
        <v>1499</v>
      </c>
      <c r="L15" s="51">
        <v>13351</v>
      </c>
      <c r="M15" s="51">
        <v>350</v>
      </c>
      <c r="N15" s="51">
        <v>0</v>
      </c>
      <c r="O15" s="51">
        <v>2831</v>
      </c>
    </row>
    <row r="16" spans="1:15" ht="24" customHeight="1" x14ac:dyDescent="0.2">
      <c r="A16" s="19">
        <v>17</v>
      </c>
      <c r="B16" s="51">
        <v>905166</v>
      </c>
      <c r="C16" s="51">
        <v>2585</v>
      </c>
      <c r="D16" s="51">
        <v>986</v>
      </c>
      <c r="E16" s="51">
        <v>134807</v>
      </c>
      <c r="F16" s="51">
        <v>245437</v>
      </c>
      <c r="G16" s="51">
        <v>449965</v>
      </c>
      <c r="H16" s="51">
        <v>1565</v>
      </c>
      <c r="I16" s="51">
        <v>9002</v>
      </c>
      <c r="J16" s="51">
        <v>887</v>
      </c>
      <c r="K16" s="51">
        <v>2004</v>
      </c>
      <c r="L16" s="51">
        <v>54113</v>
      </c>
      <c r="M16" s="51">
        <v>1130</v>
      </c>
      <c r="N16" s="51">
        <v>110</v>
      </c>
      <c r="O16" s="51">
        <v>2573</v>
      </c>
    </row>
    <row r="17" spans="1:18" ht="24" customHeight="1" x14ac:dyDescent="0.2">
      <c r="A17" s="19">
        <v>18</v>
      </c>
      <c r="B17" s="51">
        <v>871094</v>
      </c>
      <c r="C17" s="51">
        <v>5496</v>
      </c>
      <c r="D17" s="51">
        <v>586</v>
      </c>
      <c r="E17" s="51">
        <v>152430</v>
      </c>
      <c r="F17" s="51">
        <v>244460</v>
      </c>
      <c r="G17" s="51">
        <v>344938</v>
      </c>
      <c r="H17" s="51">
        <v>1240</v>
      </c>
      <c r="I17" s="51">
        <v>14001</v>
      </c>
      <c r="J17" s="51">
        <v>1169</v>
      </c>
      <c r="K17" s="51">
        <v>3215</v>
      </c>
      <c r="L17" s="51">
        <v>96956</v>
      </c>
      <c r="M17" s="51">
        <v>1817</v>
      </c>
      <c r="N17" s="51">
        <v>168</v>
      </c>
      <c r="O17" s="51">
        <v>4615</v>
      </c>
    </row>
    <row r="18" spans="1:18" ht="24" customHeight="1" x14ac:dyDescent="0.2">
      <c r="A18" s="19">
        <v>19</v>
      </c>
      <c r="B18" s="51">
        <v>894581</v>
      </c>
      <c r="C18" s="51">
        <v>4738</v>
      </c>
      <c r="D18" s="51">
        <v>1785</v>
      </c>
      <c r="E18" s="51">
        <v>155678</v>
      </c>
      <c r="F18" s="51">
        <v>253086</v>
      </c>
      <c r="G18" s="51">
        <v>318493</v>
      </c>
      <c r="H18" s="51">
        <v>1597</v>
      </c>
      <c r="I18" s="51">
        <v>16775</v>
      </c>
      <c r="J18" s="51">
        <v>1500</v>
      </c>
      <c r="K18" s="51">
        <v>2683</v>
      </c>
      <c r="L18" s="51">
        <v>126218</v>
      </c>
      <c r="M18" s="51">
        <v>7352</v>
      </c>
      <c r="N18" s="51">
        <v>78</v>
      </c>
      <c r="O18" s="51">
        <v>4597</v>
      </c>
    </row>
    <row r="19" spans="1:18" ht="24" customHeight="1" x14ac:dyDescent="0.2">
      <c r="A19" s="19">
        <v>20</v>
      </c>
      <c r="B19" s="51">
        <v>915714</v>
      </c>
      <c r="C19" s="51">
        <v>6387</v>
      </c>
      <c r="D19" s="51">
        <v>1204</v>
      </c>
      <c r="E19" s="51">
        <v>183477</v>
      </c>
      <c r="F19" s="51">
        <v>274854</v>
      </c>
      <c r="G19" s="51">
        <v>265322</v>
      </c>
      <c r="H19" s="51">
        <v>1558</v>
      </c>
      <c r="I19" s="51">
        <v>15336</v>
      </c>
      <c r="J19" s="51">
        <v>808</v>
      </c>
      <c r="K19" s="51">
        <v>3312</v>
      </c>
      <c r="L19" s="51">
        <v>125587</v>
      </c>
      <c r="M19" s="51">
        <v>32746</v>
      </c>
      <c r="N19" s="51">
        <v>156</v>
      </c>
      <c r="O19" s="51">
        <v>4968</v>
      </c>
    </row>
    <row r="20" spans="1:18" ht="24" customHeight="1" x14ac:dyDescent="0.2">
      <c r="A20" s="19">
        <v>21</v>
      </c>
      <c r="B20" s="51">
        <v>809547</v>
      </c>
      <c r="C20" s="51">
        <v>5454</v>
      </c>
      <c r="D20" s="51">
        <v>419</v>
      </c>
      <c r="E20" s="51">
        <v>182276</v>
      </c>
      <c r="F20" s="51">
        <v>257074</v>
      </c>
      <c r="G20" s="51">
        <v>190222</v>
      </c>
      <c r="H20" s="51">
        <v>1891</v>
      </c>
      <c r="I20" s="51">
        <v>11258</v>
      </c>
      <c r="J20" s="51">
        <v>113</v>
      </c>
      <c r="K20" s="51">
        <v>3055</v>
      </c>
      <c r="L20" s="51">
        <v>91652</v>
      </c>
      <c r="M20" s="51">
        <v>61689</v>
      </c>
      <c r="N20" s="51">
        <v>201</v>
      </c>
      <c r="O20" s="51">
        <v>4246</v>
      </c>
    </row>
    <row r="21" spans="1:18" ht="24" customHeight="1" x14ac:dyDescent="0.2">
      <c r="A21" s="19">
        <v>22</v>
      </c>
      <c r="B21" s="51">
        <v>797738</v>
      </c>
      <c r="C21" s="51">
        <v>5359</v>
      </c>
      <c r="D21" s="51">
        <v>1203</v>
      </c>
      <c r="E21" s="51">
        <v>189836</v>
      </c>
      <c r="F21" s="51">
        <v>245409</v>
      </c>
      <c r="G21" s="51">
        <v>172969</v>
      </c>
      <c r="H21" s="51">
        <v>2950</v>
      </c>
      <c r="I21" s="51">
        <v>6700</v>
      </c>
      <c r="J21" s="51">
        <v>269</v>
      </c>
      <c r="K21" s="51">
        <v>2570</v>
      </c>
      <c r="L21" s="51">
        <v>69090</v>
      </c>
      <c r="M21" s="51">
        <v>96300</v>
      </c>
      <c r="N21" s="51">
        <v>311</v>
      </c>
      <c r="O21" s="51">
        <v>4772</v>
      </c>
      <c r="R21" s="3"/>
    </row>
    <row r="22" spans="1:18" ht="24" customHeight="1" x14ac:dyDescent="0.2">
      <c r="A22" s="19">
        <v>23</v>
      </c>
      <c r="B22" s="51">
        <v>820731</v>
      </c>
      <c r="C22" s="51">
        <v>8267</v>
      </c>
      <c r="D22" s="51">
        <v>736</v>
      </c>
      <c r="E22" s="51">
        <v>211050</v>
      </c>
      <c r="F22" s="51">
        <v>265599</v>
      </c>
      <c r="G22" s="51">
        <v>161411</v>
      </c>
      <c r="H22" s="51">
        <v>3146</v>
      </c>
      <c r="I22" s="51">
        <v>5554</v>
      </c>
      <c r="J22" s="51">
        <v>816</v>
      </c>
      <c r="K22" s="51">
        <v>2232</v>
      </c>
      <c r="L22" s="51">
        <v>45446</v>
      </c>
      <c r="M22" s="51">
        <v>111867</v>
      </c>
      <c r="N22" s="51">
        <v>0</v>
      </c>
      <c r="O22" s="51">
        <v>4602</v>
      </c>
      <c r="P22" s="4"/>
    </row>
    <row r="23" spans="1:18" ht="24" customHeight="1" x14ac:dyDescent="0.2">
      <c r="A23" s="19">
        <v>24</v>
      </c>
      <c r="B23" s="51">
        <v>812908</v>
      </c>
      <c r="C23" s="51">
        <v>5803</v>
      </c>
      <c r="D23" s="51">
        <v>1294</v>
      </c>
      <c r="E23" s="51">
        <v>209793</v>
      </c>
      <c r="F23" s="51">
        <v>266508</v>
      </c>
      <c r="G23" s="51">
        <v>164928</v>
      </c>
      <c r="H23" s="51">
        <v>2942</v>
      </c>
      <c r="I23" s="51">
        <v>4896</v>
      </c>
      <c r="J23" s="51">
        <v>151</v>
      </c>
      <c r="K23" s="51">
        <v>2121</v>
      </c>
      <c r="L23" s="51">
        <v>32539</v>
      </c>
      <c r="M23" s="51">
        <v>116971</v>
      </c>
      <c r="N23" s="51">
        <v>0</v>
      </c>
      <c r="O23" s="51">
        <v>4962</v>
      </c>
    </row>
    <row r="24" spans="1:18" ht="24" customHeight="1" x14ac:dyDescent="0.2">
      <c r="A24" s="19">
        <v>25</v>
      </c>
      <c r="B24" s="51">
        <v>791725</v>
      </c>
      <c r="C24" s="51">
        <v>6957</v>
      </c>
      <c r="D24" s="51">
        <v>595</v>
      </c>
      <c r="E24" s="51">
        <v>223199</v>
      </c>
      <c r="F24" s="51">
        <v>233159</v>
      </c>
      <c r="G24" s="51">
        <v>172029</v>
      </c>
      <c r="H24" s="51">
        <v>2817</v>
      </c>
      <c r="I24" s="51">
        <v>3390</v>
      </c>
      <c r="J24" s="51">
        <v>392</v>
      </c>
      <c r="K24" s="51">
        <v>2379</v>
      </c>
      <c r="L24" s="51">
        <v>24834</v>
      </c>
      <c r="M24" s="51">
        <v>116137</v>
      </c>
      <c r="N24" s="51">
        <v>0</v>
      </c>
      <c r="O24" s="51">
        <v>5835</v>
      </c>
    </row>
    <row r="25" spans="1:18" ht="24" customHeight="1" x14ac:dyDescent="0.2">
      <c r="A25" s="19">
        <v>26</v>
      </c>
      <c r="B25" s="51">
        <v>780389</v>
      </c>
      <c r="C25" s="51">
        <v>5901</v>
      </c>
      <c r="D25" s="51">
        <v>337</v>
      </c>
      <c r="E25" s="51">
        <v>220770</v>
      </c>
      <c r="F25" s="51">
        <v>232260</v>
      </c>
      <c r="G25" s="51">
        <v>169145</v>
      </c>
      <c r="H25" s="51">
        <v>2483</v>
      </c>
      <c r="I25" s="51">
        <v>3165</v>
      </c>
      <c r="J25" s="51">
        <v>710</v>
      </c>
      <c r="K25" s="51">
        <v>1492</v>
      </c>
      <c r="L25" s="51">
        <v>19607</v>
      </c>
      <c r="M25" s="51">
        <v>120894</v>
      </c>
      <c r="N25" s="51">
        <v>0</v>
      </c>
      <c r="O25" s="51">
        <v>3626</v>
      </c>
    </row>
    <row r="26" spans="1:18" ht="24" customHeight="1" x14ac:dyDescent="0.2">
      <c r="A26" s="19">
        <v>27</v>
      </c>
      <c r="B26" s="51">
        <v>784716</v>
      </c>
      <c r="C26" s="51">
        <v>7913</v>
      </c>
      <c r="D26" s="51">
        <v>647</v>
      </c>
      <c r="E26" s="51">
        <v>232540</v>
      </c>
      <c r="F26" s="51">
        <v>222304</v>
      </c>
      <c r="G26" s="51">
        <v>169450</v>
      </c>
      <c r="H26" s="51">
        <v>3485</v>
      </c>
      <c r="I26" s="51">
        <v>2179</v>
      </c>
      <c r="J26" s="51">
        <v>398</v>
      </c>
      <c r="K26" s="51">
        <v>3299</v>
      </c>
      <c r="L26" s="51">
        <v>14874</v>
      </c>
      <c r="M26" s="51">
        <v>122867</v>
      </c>
      <c r="N26" s="51">
        <v>122</v>
      </c>
      <c r="O26" s="51">
        <v>4636</v>
      </c>
    </row>
    <row r="27" spans="1:18" ht="24" customHeight="1" x14ac:dyDescent="0.2">
      <c r="A27" s="19">
        <v>28</v>
      </c>
      <c r="B27" s="51">
        <v>709641</v>
      </c>
      <c r="C27" s="51">
        <v>7553</v>
      </c>
      <c r="D27" s="51">
        <v>573</v>
      </c>
      <c r="E27" s="51">
        <v>223250</v>
      </c>
      <c r="F27" s="51">
        <v>214862</v>
      </c>
      <c r="G27" s="51">
        <v>134365</v>
      </c>
      <c r="H27" s="51">
        <v>2107</v>
      </c>
      <c r="I27" s="51">
        <v>1888</v>
      </c>
      <c r="J27" s="51">
        <v>314</v>
      </c>
      <c r="K27" s="51">
        <v>874</v>
      </c>
      <c r="L27" s="51">
        <v>13529</v>
      </c>
      <c r="M27" s="51">
        <v>105227</v>
      </c>
      <c r="N27" s="51">
        <v>0</v>
      </c>
      <c r="O27" s="51">
        <v>5097</v>
      </c>
      <c r="P27" s="4"/>
    </row>
    <row r="28" spans="1:18" ht="24" customHeight="1" x14ac:dyDescent="0.2">
      <c r="A28" s="19">
        <v>29</v>
      </c>
      <c r="B28" s="51">
        <v>719369</v>
      </c>
      <c r="C28" s="51">
        <v>8390</v>
      </c>
      <c r="D28" s="51">
        <v>520</v>
      </c>
      <c r="E28" s="51">
        <v>227801</v>
      </c>
      <c r="F28" s="51">
        <v>200290</v>
      </c>
      <c r="G28" s="51">
        <v>148120</v>
      </c>
      <c r="H28" s="51">
        <v>4369</v>
      </c>
      <c r="I28" s="51">
        <v>1874</v>
      </c>
      <c r="J28" s="51">
        <v>77</v>
      </c>
      <c r="K28" s="51">
        <v>1206</v>
      </c>
      <c r="L28" s="51">
        <v>11242</v>
      </c>
      <c r="M28" s="51">
        <v>111083</v>
      </c>
      <c r="N28" s="51">
        <v>180</v>
      </c>
      <c r="O28" s="51">
        <v>4214</v>
      </c>
      <c r="P28" s="4"/>
    </row>
    <row r="29" spans="1:18" ht="24" customHeight="1" x14ac:dyDescent="0.2">
      <c r="A29" s="19" t="s">
        <v>9</v>
      </c>
      <c r="B29" s="51">
        <v>3608223</v>
      </c>
      <c r="C29" s="51">
        <v>64419</v>
      </c>
      <c r="D29" s="51">
        <v>4448</v>
      </c>
      <c r="E29" s="51">
        <v>1394766</v>
      </c>
      <c r="F29" s="51">
        <v>823778</v>
      </c>
      <c r="G29" s="51">
        <v>684531</v>
      </c>
      <c r="H29" s="51">
        <v>15873</v>
      </c>
      <c r="I29" s="51">
        <v>9718</v>
      </c>
      <c r="J29" s="51">
        <v>1128</v>
      </c>
      <c r="K29" s="51">
        <v>4198</v>
      </c>
      <c r="L29" s="51">
        <v>69913</v>
      </c>
      <c r="M29" s="51">
        <v>503960</v>
      </c>
      <c r="N29" s="51">
        <v>51</v>
      </c>
      <c r="O29" s="51">
        <v>31438</v>
      </c>
    </row>
    <row r="30" spans="1:18" ht="24" customHeight="1" x14ac:dyDescent="0.2">
      <c r="A30" s="19" t="s">
        <v>10</v>
      </c>
      <c r="B30" s="51">
        <v>3368722</v>
      </c>
      <c r="C30" s="51">
        <v>80229</v>
      </c>
      <c r="D30" s="51">
        <v>6407</v>
      </c>
      <c r="E30" s="51">
        <v>1539047</v>
      </c>
      <c r="F30" s="51">
        <v>725373</v>
      </c>
      <c r="G30" s="51">
        <v>467315</v>
      </c>
      <c r="H30" s="51">
        <v>22418</v>
      </c>
      <c r="I30" s="51">
        <v>8008</v>
      </c>
      <c r="J30" s="51">
        <v>1134</v>
      </c>
      <c r="K30" s="51">
        <v>5824</v>
      </c>
      <c r="L30" s="51">
        <v>60048</v>
      </c>
      <c r="M30" s="51">
        <v>420589</v>
      </c>
      <c r="N30" s="51">
        <v>65</v>
      </c>
      <c r="O30" s="51">
        <v>32267</v>
      </c>
    </row>
    <row r="31" spans="1:18" ht="24" customHeight="1" x14ac:dyDescent="0.2">
      <c r="A31" s="19" t="s">
        <v>11</v>
      </c>
      <c r="B31" s="51">
        <v>3050835</v>
      </c>
      <c r="C31" s="51">
        <v>99050</v>
      </c>
      <c r="D31" s="51">
        <v>5132</v>
      </c>
      <c r="E31" s="51">
        <v>1565448</v>
      </c>
      <c r="F31" s="51">
        <v>605227</v>
      </c>
      <c r="G31" s="51">
        <v>361100</v>
      </c>
      <c r="H31" s="51">
        <v>30538</v>
      </c>
      <c r="I31" s="51">
        <v>3362</v>
      </c>
      <c r="J31" s="51">
        <v>1950</v>
      </c>
      <c r="K31" s="51">
        <v>6057</v>
      </c>
      <c r="L31" s="51">
        <v>27416</v>
      </c>
      <c r="M31" s="51">
        <v>307002</v>
      </c>
      <c r="N31" s="51">
        <v>251</v>
      </c>
      <c r="O31" s="51">
        <v>38299</v>
      </c>
    </row>
    <row r="32" spans="1:18" ht="24" customHeight="1" x14ac:dyDescent="0.2">
      <c r="A32" s="19" t="s">
        <v>12</v>
      </c>
      <c r="B32" s="51">
        <v>2790630</v>
      </c>
      <c r="C32" s="51">
        <v>89263</v>
      </c>
      <c r="D32" s="51">
        <v>4729</v>
      </c>
      <c r="E32" s="51">
        <v>1420841</v>
      </c>
      <c r="F32" s="51">
        <v>658063</v>
      </c>
      <c r="G32" s="51">
        <v>276467</v>
      </c>
      <c r="H32" s="51">
        <v>30262</v>
      </c>
      <c r="I32" s="51">
        <v>3699</v>
      </c>
      <c r="J32" s="51">
        <v>1055</v>
      </c>
      <c r="K32" s="51">
        <v>4114</v>
      </c>
      <c r="L32" s="51">
        <v>14552</v>
      </c>
      <c r="M32" s="51">
        <v>242520</v>
      </c>
      <c r="N32" s="51">
        <v>57</v>
      </c>
      <c r="O32" s="51">
        <v>45007</v>
      </c>
    </row>
    <row r="33" spans="1:15" ht="24" customHeight="1" x14ac:dyDescent="0.2">
      <c r="A33" s="19" t="s">
        <v>2</v>
      </c>
      <c r="B33" s="51">
        <v>8564874</v>
      </c>
      <c r="C33" s="51">
        <v>591876</v>
      </c>
      <c r="D33" s="51">
        <v>16539</v>
      </c>
      <c r="E33" s="51">
        <v>4368789</v>
      </c>
      <c r="F33" s="51">
        <v>1526038</v>
      </c>
      <c r="G33" s="51">
        <v>766405</v>
      </c>
      <c r="H33" s="51">
        <v>289961</v>
      </c>
      <c r="I33" s="51">
        <v>5392</v>
      </c>
      <c r="J33" s="51">
        <v>3171</v>
      </c>
      <c r="K33" s="51">
        <v>10200</v>
      </c>
      <c r="L33" s="51">
        <v>38184</v>
      </c>
      <c r="M33" s="51">
        <v>522811</v>
      </c>
      <c r="N33" s="51">
        <v>250</v>
      </c>
      <c r="O33" s="51">
        <v>425258</v>
      </c>
    </row>
    <row r="34" spans="1:15" ht="24" customHeight="1" x14ac:dyDescent="0.2">
      <c r="A34" s="24" t="s">
        <v>56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5" ht="24" customHeight="1" x14ac:dyDescent="0.2">
      <c r="A35" s="19" t="s">
        <v>1</v>
      </c>
      <c r="B35" s="51">
        <v>16871686</v>
      </c>
      <c r="C35" s="51">
        <v>168202</v>
      </c>
      <c r="D35" s="51">
        <v>18660</v>
      </c>
      <c r="E35" s="51">
        <v>4489384</v>
      </c>
      <c r="F35" s="51">
        <v>5075951</v>
      </c>
      <c r="G35" s="51">
        <v>4374941</v>
      </c>
      <c r="H35" s="51">
        <v>54855</v>
      </c>
      <c r="I35" s="51">
        <v>110302</v>
      </c>
      <c r="J35" s="51">
        <v>8936</v>
      </c>
      <c r="K35" s="51">
        <v>36839</v>
      </c>
      <c r="L35" s="51">
        <v>823825</v>
      </c>
      <c r="M35" s="51">
        <v>1607471</v>
      </c>
      <c r="N35" s="51">
        <v>1440</v>
      </c>
      <c r="O35" s="51">
        <v>100879</v>
      </c>
    </row>
    <row r="36" spans="1:15" ht="24" customHeight="1" x14ac:dyDescent="0.2">
      <c r="A36" s="26" t="s">
        <v>16</v>
      </c>
      <c r="B36" s="52">
        <v>25169124</v>
      </c>
      <c r="C36" s="52">
        <v>961554</v>
      </c>
      <c r="D36" s="52">
        <v>39926</v>
      </c>
      <c r="E36" s="52">
        <v>11416455</v>
      </c>
      <c r="F36" s="52">
        <v>5441355</v>
      </c>
      <c r="G36" s="52">
        <v>3348926</v>
      </c>
      <c r="H36" s="52">
        <v>404315</v>
      </c>
      <c r="I36" s="52">
        <v>42678</v>
      </c>
      <c r="J36" s="52">
        <v>10328</v>
      </c>
      <c r="K36" s="52">
        <v>39643</v>
      </c>
      <c r="L36" s="52">
        <v>294201</v>
      </c>
      <c r="M36" s="52">
        <v>2573089</v>
      </c>
      <c r="N36" s="52">
        <v>976</v>
      </c>
      <c r="O36" s="52">
        <v>595681</v>
      </c>
    </row>
    <row r="37" spans="1:15" s="7" customFormat="1" ht="24" customHeight="1" x14ac:dyDescent="0.2">
      <c r="A37" s="16" t="s">
        <v>4</v>
      </c>
      <c r="B37" s="53">
        <v>20190627</v>
      </c>
      <c r="C37" s="53">
        <v>564732</v>
      </c>
      <c r="D37" s="53">
        <v>419293</v>
      </c>
      <c r="E37" s="53">
        <v>7990188</v>
      </c>
      <c r="F37" s="53">
        <v>5853556</v>
      </c>
      <c r="G37" s="53">
        <v>3087160</v>
      </c>
      <c r="H37" s="53">
        <v>237671</v>
      </c>
      <c r="I37" s="53">
        <v>66038</v>
      </c>
      <c r="J37" s="53">
        <v>11581</v>
      </c>
      <c r="K37" s="53">
        <v>41807</v>
      </c>
      <c r="L37" s="53">
        <v>430134</v>
      </c>
      <c r="M37" s="53">
        <v>1084594</v>
      </c>
      <c r="N37" s="53">
        <v>1213</v>
      </c>
      <c r="O37" s="53">
        <v>402648</v>
      </c>
    </row>
    <row r="38" spans="1:15" ht="24" customHeight="1" x14ac:dyDescent="0.2">
      <c r="A38" s="19">
        <v>5</v>
      </c>
      <c r="B38" s="54">
        <v>309083</v>
      </c>
      <c r="C38" s="54">
        <v>48888</v>
      </c>
      <c r="D38" s="54">
        <v>208481</v>
      </c>
      <c r="E38" s="54">
        <v>51712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</row>
    <row r="39" spans="1:15" ht="24" customHeight="1" x14ac:dyDescent="0.2">
      <c r="A39" s="19">
        <v>6</v>
      </c>
      <c r="B39" s="54">
        <v>393110</v>
      </c>
      <c r="C39" s="54">
        <v>23238</v>
      </c>
      <c r="D39" s="54">
        <v>143812</v>
      </c>
      <c r="E39" s="54">
        <v>226062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</row>
    <row r="40" spans="1:15" ht="24" customHeight="1" x14ac:dyDescent="0.2">
      <c r="A40" s="19">
        <v>7</v>
      </c>
      <c r="B40" s="54">
        <v>430283</v>
      </c>
      <c r="C40" s="54">
        <v>3784</v>
      </c>
      <c r="D40" s="54">
        <v>30759</v>
      </c>
      <c r="E40" s="54">
        <v>395739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0</v>
      </c>
    </row>
    <row r="41" spans="1:15" ht="24" customHeight="1" x14ac:dyDescent="0.2">
      <c r="A41" s="19">
        <v>8</v>
      </c>
      <c r="B41" s="54">
        <v>442439</v>
      </c>
      <c r="C41" s="54">
        <v>1055</v>
      </c>
      <c r="D41" s="54">
        <v>10859</v>
      </c>
      <c r="E41" s="54">
        <v>430078</v>
      </c>
      <c r="F41" s="54">
        <v>449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</row>
    <row r="42" spans="1:15" ht="24" customHeight="1" x14ac:dyDescent="0.2">
      <c r="A42" s="19">
        <v>9</v>
      </c>
      <c r="B42" s="54">
        <v>454713</v>
      </c>
      <c r="C42" s="54">
        <v>792</v>
      </c>
      <c r="D42" s="54">
        <v>2193</v>
      </c>
      <c r="E42" s="54">
        <v>448258</v>
      </c>
      <c r="F42" s="54">
        <v>3330</v>
      </c>
      <c r="G42" s="54">
        <v>0</v>
      </c>
      <c r="H42" s="54">
        <v>140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</row>
    <row r="43" spans="1:15" ht="24" customHeight="1" x14ac:dyDescent="0.2">
      <c r="A43" s="19">
        <v>10</v>
      </c>
      <c r="B43" s="54">
        <v>447146</v>
      </c>
      <c r="C43" s="54">
        <v>1455</v>
      </c>
      <c r="D43" s="54">
        <v>1520</v>
      </c>
      <c r="E43" s="54">
        <v>413816</v>
      </c>
      <c r="F43" s="54">
        <v>30227</v>
      </c>
      <c r="G43" s="54">
        <v>0</v>
      </c>
      <c r="H43" s="54">
        <v>128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</row>
    <row r="44" spans="1:15" ht="24" customHeight="1" x14ac:dyDescent="0.2">
      <c r="A44" s="19">
        <v>11</v>
      </c>
      <c r="B44" s="54">
        <v>467158</v>
      </c>
      <c r="C44" s="54">
        <v>997</v>
      </c>
      <c r="D44" s="54">
        <v>573</v>
      </c>
      <c r="E44" s="54">
        <v>277344</v>
      </c>
      <c r="F44" s="54">
        <v>187493</v>
      </c>
      <c r="G44" s="54">
        <v>0</v>
      </c>
      <c r="H44" s="54">
        <v>751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</row>
    <row r="45" spans="1:15" ht="24" customHeight="1" x14ac:dyDescent="0.2">
      <c r="A45" s="19">
        <v>12</v>
      </c>
      <c r="B45" s="54">
        <v>457318</v>
      </c>
      <c r="C45" s="54">
        <v>960</v>
      </c>
      <c r="D45" s="54">
        <v>390</v>
      </c>
      <c r="E45" s="54">
        <v>123553</v>
      </c>
      <c r="F45" s="54">
        <v>331465</v>
      </c>
      <c r="G45" s="54">
        <v>497</v>
      </c>
      <c r="H45" s="54">
        <v>452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</row>
    <row r="46" spans="1:15" ht="24" customHeight="1" x14ac:dyDescent="0.2">
      <c r="A46" s="19">
        <v>13</v>
      </c>
      <c r="B46" s="54">
        <v>489520</v>
      </c>
      <c r="C46" s="54">
        <v>1144</v>
      </c>
      <c r="D46" s="54">
        <v>578</v>
      </c>
      <c r="E46" s="54">
        <v>78128</v>
      </c>
      <c r="F46" s="54">
        <v>408408</v>
      </c>
      <c r="G46" s="54">
        <v>694</v>
      </c>
      <c r="H46" s="54">
        <v>569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</row>
    <row r="47" spans="1:15" ht="24" customHeight="1" x14ac:dyDescent="0.2">
      <c r="A47" s="19">
        <v>14</v>
      </c>
      <c r="B47" s="54">
        <v>444931</v>
      </c>
      <c r="C47" s="54">
        <v>1553</v>
      </c>
      <c r="D47" s="54">
        <v>379</v>
      </c>
      <c r="E47" s="54">
        <v>52470</v>
      </c>
      <c r="F47" s="54">
        <v>382168</v>
      </c>
      <c r="G47" s="54">
        <v>7866</v>
      </c>
      <c r="H47" s="54">
        <v>496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</row>
    <row r="48" spans="1:15" ht="24" customHeight="1" x14ac:dyDescent="0.2">
      <c r="A48" s="19">
        <v>15</v>
      </c>
      <c r="B48" s="54">
        <v>489490</v>
      </c>
      <c r="C48" s="54">
        <v>1857</v>
      </c>
      <c r="D48" s="54">
        <v>1114</v>
      </c>
      <c r="E48" s="54">
        <v>62000</v>
      </c>
      <c r="F48" s="54">
        <v>311820</v>
      </c>
      <c r="G48" s="54">
        <v>111299</v>
      </c>
      <c r="H48" s="54">
        <v>488</v>
      </c>
      <c r="I48" s="54">
        <v>534</v>
      </c>
      <c r="J48" s="54">
        <v>0</v>
      </c>
      <c r="K48" s="54">
        <v>0</v>
      </c>
      <c r="L48" s="54">
        <v>377</v>
      </c>
      <c r="M48" s="54">
        <v>0</v>
      </c>
      <c r="N48" s="54">
        <v>0</v>
      </c>
      <c r="O48" s="54">
        <v>0</v>
      </c>
    </row>
    <row r="49" spans="1:15" ht="24" customHeight="1" x14ac:dyDescent="0.2">
      <c r="A49" s="19">
        <v>16</v>
      </c>
      <c r="B49" s="54">
        <v>482295</v>
      </c>
      <c r="C49" s="54">
        <v>1470</v>
      </c>
      <c r="D49" s="54">
        <v>271</v>
      </c>
      <c r="E49" s="54">
        <v>61216</v>
      </c>
      <c r="F49" s="54">
        <v>192820</v>
      </c>
      <c r="G49" s="54">
        <v>215775</v>
      </c>
      <c r="H49" s="54">
        <v>1088</v>
      </c>
      <c r="I49" s="54">
        <v>1100</v>
      </c>
      <c r="J49" s="54">
        <v>206</v>
      </c>
      <c r="K49" s="54">
        <v>1052</v>
      </c>
      <c r="L49" s="54">
        <v>5008</v>
      </c>
      <c r="M49" s="54">
        <v>215</v>
      </c>
      <c r="N49" s="54">
        <v>0</v>
      </c>
      <c r="O49" s="54">
        <v>2073</v>
      </c>
    </row>
    <row r="50" spans="1:15" ht="24" customHeight="1" x14ac:dyDescent="0.2">
      <c r="A50" s="19">
        <v>17</v>
      </c>
      <c r="B50" s="54">
        <v>439970</v>
      </c>
      <c r="C50" s="54">
        <v>1611</v>
      </c>
      <c r="D50" s="54">
        <v>470</v>
      </c>
      <c r="E50" s="54">
        <v>73652</v>
      </c>
      <c r="F50" s="54">
        <v>136969</v>
      </c>
      <c r="G50" s="54">
        <v>202926</v>
      </c>
      <c r="H50" s="54">
        <v>1052</v>
      </c>
      <c r="I50" s="54">
        <v>2825</v>
      </c>
      <c r="J50" s="54">
        <v>334</v>
      </c>
      <c r="K50" s="54">
        <v>934</v>
      </c>
      <c r="L50" s="54">
        <v>17430</v>
      </c>
      <c r="M50" s="54">
        <v>451</v>
      </c>
      <c r="N50" s="54">
        <v>110</v>
      </c>
      <c r="O50" s="54">
        <v>1206</v>
      </c>
    </row>
    <row r="51" spans="1:15" ht="24" customHeight="1" x14ac:dyDescent="0.2">
      <c r="A51" s="19">
        <v>18</v>
      </c>
      <c r="B51" s="54">
        <v>418994</v>
      </c>
      <c r="C51" s="54">
        <v>3951</v>
      </c>
      <c r="D51" s="54">
        <v>491</v>
      </c>
      <c r="E51" s="54">
        <v>76397</v>
      </c>
      <c r="F51" s="54">
        <v>129958</v>
      </c>
      <c r="G51" s="54">
        <v>156580</v>
      </c>
      <c r="H51" s="54">
        <v>847</v>
      </c>
      <c r="I51" s="54">
        <v>5967</v>
      </c>
      <c r="J51" s="54">
        <v>746</v>
      </c>
      <c r="K51" s="54">
        <v>1883</v>
      </c>
      <c r="L51" s="54">
        <v>38566</v>
      </c>
      <c r="M51" s="54">
        <v>334</v>
      </c>
      <c r="N51" s="54">
        <v>168</v>
      </c>
      <c r="O51" s="54">
        <v>3103</v>
      </c>
    </row>
    <row r="52" spans="1:15" ht="24" customHeight="1" x14ac:dyDescent="0.2">
      <c r="A52" s="19">
        <v>19</v>
      </c>
      <c r="B52" s="54">
        <v>438235</v>
      </c>
      <c r="C52" s="54">
        <v>2819</v>
      </c>
      <c r="D52" s="54">
        <v>1111</v>
      </c>
      <c r="E52" s="54">
        <v>78266</v>
      </c>
      <c r="F52" s="54">
        <v>143296</v>
      </c>
      <c r="G52" s="54">
        <v>150066</v>
      </c>
      <c r="H52" s="54">
        <v>868</v>
      </c>
      <c r="I52" s="54">
        <v>5999</v>
      </c>
      <c r="J52" s="54">
        <v>803</v>
      </c>
      <c r="K52" s="54">
        <v>1984</v>
      </c>
      <c r="L52" s="54">
        <v>47677</v>
      </c>
      <c r="M52" s="54">
        <v>1801</v>
      </c>
      <c r="N52" s="54">
        <v>0</v>
      </c>
      <c r="O52" s="54">
        <v>3544</v>
      </c>
    </row>
    <row r="53" spans="1:15" ht="24" customHeight="1" x14ac:dyDescent="0.2">
      <c r="A53" s="19">
        <v>20</v>
      </c>
      <c r="B53" s="54">
        <v>446596</v>
      </c>
      <c r="C53" s="54">
        <v>4144</v>
      </c>
      <c r="D53" s="54">
        <v>1000</v>
      </c>
      <c r="E53" s="54">
        <v>87355</v>
      </c>
      <c r="F53" s="54">
        <v>148053</v>
      </c>
      <c r="G53" s="54">
        <v>135403</v>
      </c>
      <c r="H53" s="54">
        <v>1038</v>
      </c>
      <c r="I53" s="54">
        <v>7363</v>
      </c>
      <c r="J53" s="54">
        <v>522</v>
      </c>
      <c r="K53" s="54">
        <v>2074</v>
      </c>
      <c r="L53" s="54">
        <v>45447</v>
      </c>
      <c r="M53" s="54">
        <v>10483</v>
      </c>
      <c r="N53" s="54">
        <v>0</v>
      </c>
      <c r="O53" s="54">
        <v>3713</v>
      </c>
    </row>
    <row r="54" spans="1:15" ht="24" customHeight="1" x14ac:dyDescent="0.2">
      <c r="A54" s="19">
        <v>21</v>
      </c>
      <c r="B54" s="54">
        <v>386193</v>
      </c>
      <c r="C54" s="54">
        <v>3033</v>
      </c>
      <c r="D54" s="54">
        <v>295</v>
      </c>
      <c r="E54" s="54">
        <v>87903</v>
      </c>
      <c r="F54" s="54">
        <v>136737</v>
      </c>
      <c r="G54" s="54">
        <v>91948</v>
      </c>
      <c r="H54" s="54">
        <v>1211</v>
      </c>
      <c r="I54" s="54">
        <v>4743</v>
      </c>
      <c r="J54" s="54">
        <v>113</v>
      </c>
      <c r="K54" s="54">
        <v>1524</v>
      </c>
      <c r="L54" s="54">
        <v>36678</v>
      </c>
      <c r="M54" s="54">
        <v>18409</v>
      </c>
      <c r="N54" s="54">
        <v>0</v>
      </c>
      <c r="O54" s="54">
        <v>3601</v>
      </c>
    </row>
    <row r="55" spans="1:15" ht="24" customHeight="1" x14ac:dyDescent="0.2">
      <c r="A55" s="19">
        <v>22</v>
      </c>
      <c r="B55" s="54">
        <v>381316</v>
      </c>
      <c r="C55" s="54">
        <v>3497</v>
      </c>
      <c r="D55" s="54">
        <v>239</v>
      </c>
      <c r="E55" s="54">
        <v>91817</v>
      </c>
      <c r="F55" s="54">
        <v>129098</v>
      </c>
      <c r="G55" s="54">
        <v>84263</v>
      </c>
      <c r="H55" s="54">
        <v>1981</v>
      </c>
      <c r="I55" s="54">
        <v>3908</v>
      </c>
      <c r="J55" s="54">
        <v>177</v>
      </c>
      <c r="K55" s="54">
        <v>1203</v>
      </c>
      <c r="L55" s="54">
        <v>30215</v>
      </c>
      <c r="M55" s="54">
        <v>31105</v>
      </c>
      <c r="N55" s="54">
        <v>224</v>
      </c>
      <c r="O55" s="54">
        <v>3589</v>
      </c>
    </row>
    <row r="56" spans="1:15" ht="24" customHeight="1" x14ac:dyDescent="0.2">
      <c r="A56" s="19">
        <v>23</v>
      </c>
      <c r="B56" s="54">
        <v>385458</v>
      </c>
      <c r="C56" s="54">
        <v>5322</v>
      </c>
      <c r="D56" s="54">
        <v>611</v>
      </c>
      <c r="E56" s="54">
        <v>94139</v>
      </c>
      <c r="F56" s="54">
        <v>138565</v>
      </c>
      <c r="G56" s="54">
        <v>81884</v>
      </c>
      <c r="H56" s="54">
        <v>2279</v>
      </c>
      <c r="I56" s="54">
        <v>3673</v>
      </c>
      <c r="J56" s="54">
        <v>145</v>
      </c>
      <c r="K56" s="54">
        <v>1610</v>
      </c>
      <c r="L56" s="54">
        <v>21737</v>
      </c>
      <c r="M56" s="54">
        <v>32027</v>
      </c>
      <c r="N56" s="54">
        <v>0</v>
      </c>
      <c r="O56" s="54">
        <v>3462</v>
      </c>
    </row>
    <row r="57" spans="1:15" ht="24" customHeight="1" x14ac:dyDescent="0.2">
      <c r="A57" s="19">
        <v>24</v>
      </c>
      <c r="B57" s="54">
        <v>396875</v>
      </c>
      <c r="C57" s="54">
        <v>4482</v>
      </c>
      <c r="D57" s="54">
        <v>540</v>
      </c>
      <c r="E57" s="54">
        <v>97266</v>
      </c>
      <c r="F57" s="54">
        <v>140476</v>
      </c>
      <c r="G57" s="54">
        <v>86457</v>
      </c>
      <c r="H57" s="54">
        <v>2379</v>
      </c>
      <c r="I57" s="54">
        <v>3219</v>
      </c>
      <c r="J57" s="54">
        <v>77</v>
      </c>
      <c r="K57" s="54">
        <v>556</v>
      </c>
      <c r="L57" s="54">
        <v>18372</v>
      </c>
      <c r="M57" s="54">
        <v>39155</v>
      </c>
      <c r="N57" s="54">
        <v>0</v>
      </c>
      <c r="O57" s="54">
        <v>3896</v>
      </c>
    </row>
    <row r="58" spans="1:15" ht="24" customHeight="1" x14ac:dyDescent="0.2">
      <c r="A58" s="19">
        <v>25</v>
      </c>
      <c r="B58" s="54">
        <v>363233</v>
      </c>
      <c r="C58" s="54">
        <v>4461</v>
      </c>
      <c r="D58" s="54">
        <v>452</v>
      </c>
      <c r="E58" s="54">
        <v>93925</v>
      </c>
      <c r="F58" s="54">
        <v>119154</v>
      </c>
      <c r="G58" s="54">
        <v>81272</v>
      </c>
      <c r="H58" s="54">
        <v>2006</v>
      </c>
      <c r="I58" s="54">
        <v>1336</v>
      </c>
      <c r="J58" s="54">
        <v>262</v>
      </c>
      <c r="K58" s="54">
        <v>1585</v>
      </c>
      <c r="L58" s="54">
        <v>14595</v>
      </c>
      <c r="M58" s="54">
        <v>39272</v>
      </c>
      <c r="N58" s="54">
        <v>0</v>
      </c>
      <c r="O58" s="54">
        <v>4913</v>
      </c>
    </row>
    <row r="59" spans="1:15" ht="24" customHeight="1" x14ac:dyDescent="0.2">
      <c r="A59" s="19">
        <v>26</v>
      </c>
      <c r="B59" s="54">
        <v>363608</v>
      </c>
      <c r="C59" s="54">
        <v>3203</v>
      </c>
      <c r="D59" s="54">
        <v>142</v>
      </c>
      <c r="E59" s="54">
        <v>99088</v>
      </c>
      <c r="F59" s="54">
        <v>117498</v>
      </c>
      <c r="G59" s="54">
        <v>87519</v>
      </c>
      <c r="H59" s="54">
        <v>2318</v>
      </c>
      <c r="I59" s="54">
        <v>2021</v>
      </c>
      <c r="J59" s="54">
        <v>354</v>
      </c>
      <c r="K59" s="54">
        <v>904</v>
      </c>
      <c r="L59" s="54">
        <v>10873</v>
      </c>
      <c r="M59" s="54">
        <v>36579</v>
      </c>
      <c r="N59" s="54">
        <v>0</v>
      </c>
      <c r="O59" s="54">
        <v>3109</v>
      </c>
    </row>
    <row r="60" spans="1:15" ht="24" customHeight="1" x14ac:dyDescent="0.2">
      <c r="A60" s="19">
        <v>27</v>
      </c>
      <c r="B60" s="54">
        <v>376981</v>
      </c>
      <c r="C60" s="54">
        <v>4743</v>
      </c>
      <c r="D60" s="54">
        <v>422</v>
      </c>
      <c r="E60" s="54">
        <v>107298</v>
      </c>
      <c r="F60" s="54">
        <v>117147</v>
      </c>
      <c r="G60" s="54">
        <v>88247</v>
      </c>
      <c r="H60" s="54">
        <v>1905</v>
      </c>
      <c r="I60" s="54">
        <v>1342</v>
      </c>
      <c r="J60" s="54">
        <v>320</v>
      </c>
      <c r="K60" s="54">
        <v>2025</v>
      </c>
      <c r="L60" s="54">
        <v>8579</v>
      </c>
      <c r="M60" s="54">
        <v>41314</v>
      </c>
      <c r="N60" s="54">
        <v>0</v>
      </c>
      <c r="O60" s="54">
        <v>3638</v>
      </c>
    </row>
    <row r="61" spans="1:15" ht="24" customHeight="1" x14ac:dyDescent="0.2">
      <c r="A61" s="19">
        <v>28</v>
      </c>
      <c r="B61" s="54">
        <v>320067</v>
      </c>
      <c r="C61" s="54">
        <v>4438</v>
      </c>
      <c r="D61" s="54">
        <v>181</v>
      </c>
      <c r="E61" s="54">
        <v>91530</v>
      </c>
      <c r="F61" s="54">
        <v>100802</v>
      </c>
      <c r="G61" s="54">
        <v>74710</v>
      </c>
      <c r="H61" s="54">
        <v>1454</v>
      </c>
      <c r="I61" s="54">
        <v>1421</v>
      </c>
      <c r="J61" s="54">
        <v>251</v>
      </c>
      <c r="K61" s="54">
        <v>593</v>
      </c>
      <c r="L61" s="54">
        <v>9220</v>
      </c>
      <c r="M61" s="54">
        <v>31336</v>
      </c>
      <c r="N61" s="54">
        <v>0</v>
      </c>
      <c r="O61" s="54">
        <v>4129</v>
      </c>
    </row>
    <row r="62" spans="1:15" ht="24" customHeight="1" x14ac:dyDescent="0.2">
      <c r="A62" s="19">
        <v>29</v>
      </c>
      <c r="B62" s="54">
        <v>333485</v>
      </c>
      <c r="C62" s="54">
        <v>4207</v>
      </c>
      <c r="D62" s="54">
        <v>105</v>
      </c>
      <c r="E62" s="54">
        <v>98252</v>
      </c>
      <c r="F62" s="54">
        <v>103656</v>
      </c>
      <c r="G62" s="54">
        <v>72148</v>
      </c>
      <c r="H62" s="54">
        <v>2583</v>
      </c>
      <c r="I62" s="54">
        <v>1046</v>
      </c>
      <c r="J62" s="54">
        <v>77</v>
      </c>
      <c r="K62" s="54">
        <v>569</v>
      </c>
      <c r="L62" s="54">
        <v>6341</v>
      </c>
      <c r="M62" s="54">
        <v>41547</v>
      </c>
      <c r="N62" s="54">
        <v>180</v>
      </c>
      <c r="O62" s="54">
        <v>2773</v>
      </c>
    </row>
    <row r="63" spans="1:15" ht="24" customHeight="1" x14ac:dyDescent="0.2">
      <c r="A63" s="19" t="s">
        <v>9</v>
      </c>
      <c r="B63" s="54">
        <v>1673778</v>
      </c>
      <c r="C63" s="54">
        <v>34692</v>
      </c>
      <c r="D63" s="54">
        <v>2073</v>
      </c>
      <c r="E63" s="54">
        <v>583961</v>
      </c>
      <c r="F63" s="54">
        <v>414133</v>
      </c>
      <c r="G63" s="54">
        <v>379064</v>
      </c>
      <c r="H63" s="54">
        <v>10526</v>
      </c>
      <c r="I63" s="54">
        <v>5750</v>
      </c>
      <c r="J63" s="54">
        <v>458</v>
      </c>
      <c r="K63" s="54">
        <v>2640</v>
      </c>
      <c r="L63" s="54">
        <v>40556</v>
      </c>
      <c r="M63" s="54">
        <v>175132</v>
      </c>
      <c r="N63" s="54">
        <v>51</v>
      </c>
      <c r="O63" s="54">
        <v>24739</v>
      </c>
    </row>
    <row r="64" spans="1:15" ht="24" customHeight="1" x14ac:dyDescent="0.2">
      <c r="A64" s="19" t="s">
        <v>10</v>
      </c>
      <c r="B64" s="54">
        <v>1576145</v>
      </c>
      <c r="C64" s="54">
        <v>40496</v>
      </c>
      <c r="D64" s="54">
        <v>2460</v>
      </c>
      <c r="E64" s="54">
        <v>661844</v>
      </c>
      <c r="F64" s="54">
        <v>385381</v>
      </c>
      <c r="G64" s="54">
        <v>247991</v>
      </c>
      <c r="H64" s="54">
        <v>14456</v>
      </c>
      <c r="I64" s="54">
        <v>5700</v>
      </c>
      <c r="J64" s="54">
        <v>1080</v>
      </c>
      <c r="K64" s="54">
        <v>3856</v>
      </c>
      <c r="L64" s="54">
        <v>34111</v>
      </c>
      <c r="M64" s="54">
        <v>154629</v>
      </c>
      <c r="N64" s="54">
        <v>0</v>
      </c>
      <c r="O64" s="54">
        <v>24144</v>
      </c>
    </row>
    <row r="65" spans="1:16" ht="24" customHeight="1" x14ac:dyDescent="0.2">
      <c r="A65" s="19" t="s">
        <v>11</v>
      </c>
      <c r="B65" s="54">
        <v>1421568</v>
      </c>
      <c r="C65" s="54">
        <v>48595</v>
      </c>
      <c r="D65" s="54">
        <v>2298</v>
      </c>
      <c r="E65" s="54">
        <v>672808</v>
      </c>
      <c r="F65" s="54">
        <v>331589</v>
      </c>
      <c r="G65" s="54">
        <v>177773</v>
      </c>
      <c r="H65" s="54">
        <v>19382</v>
      </c>
      <c r="I65" s="54">
        <v>2133</v>
      </c>
      <c r="J65" s="54">
        <v>1589</v>
      </c>
      <c r="K65" s="54">
        <v>4626</v>
      </c>
      <c r="L65" s="54">
        <v>15567</v>
      </c>
      <c r="M65" s="54">
        <v>115361</v>
      </c>
      <c r="N65" s="54">
        <v>173</v>
      </c>
      <c r="O65" s="54">
        <v>29672</v>
      </c>
    </row>
    <row r="66" spans="1:16" ht="24" customHeight="1" x14ac:dyDescent="0.2">
      <c r="A66" s="19" t="s">
        <v>12</v>
      </c>
      <c r="B66" s="54">
        <v>1285632</v>
      </c>
      <c r="C66" s="54">
        <v>44324</v>
      </c>
      <c r="D66" s="54">
        <v>1592</v>
      </c>
      <c r="E66" s="54">
        <v>591665</v>
      </c>
      <c r="F66" s="54">
        <v>359413</v>
      </c>
      <c r="G66" s="54">
        <v>141362</v>
      </c>
      <c r="H66" s="54">
        <v>18507</v>
      </c>
      <c r="I66" s="54">
        <v>2298</v>
      </c>
      <c r="J66" s="54">
        <v>1055</v>
      </c>
      <c r="K66" s="54">
        <v>3255</v>
      </c>
      <c r="L66" s="54">
        <v>8088</v>
      </c>
      <c r="M66" s="54">
        <v>83534</v>
      </c>
      <c r="N66" s="54">
        <v>57</v>
      </c>
      <c r="O66" s="54">
        <v>30482</v>
      </c>
    </row>
    <row r="67" spans="1:16" ht="24" customHeight="1" x14ac:dyDescent="0.2">
      <c r="A67" s="19" t="s">
        <v>2</v>
      </c>
      <c r="B67" s="54">
        <v>3875007</v>
      </c>
      <c r="C67" s="54">
        <v>259521</v>
      </c>
      <c r="D67" s="54">
        <v>3882</v>
      </c>
      <c r="E67" s="54">
        <v>1682646</v>
      </c>
      <c r="F67" s="54">
        <v>853451</v>
      </c>
      <c r="G67" s="54">
        <v>411416</v>
      </c>
      <c r="H67" s="54">
        <v>148767</v>
      </c>
      <c r="I67" s="54">
        <v>3660</v>
      </c>
      <c r="J67" s="54">
        <v>3012</v>
      </c>
      <c r="K67" s="54">
        <v>8934</v>
      </c>
      <c r="L67" s="54">
        <v>20697</v>
      </c>
      <c r="M67" s="54">
        <v>231910</v>
      </c>
      <c r="N67" s="54">
        <v>250</v>
      </c>
      <c r="O67" s="54">
        <v>246862</v>
      </c>
    </row>
    <row r="68" spans="1:16" ht="24" customHeight="1" x14ac:dyDescent="0.2">
      <c r="A68" s="24" t="s">
        <v>56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6" ht="24" customHeight="1" x14ac:dyDescent="0.2">
      <c r="A69" s="19" t="s">
        <v>1</v>
      </c>
      <c r="B69" s="54">
        <v>8032087</v>
      </c>
      <c r="C69" s="54">
        <v>97105</v>
      </c>
      <c r="D69" s="54">
        <v>9614</v>
      </c>
      <c r="E69" s="54">
        <v>2022404</v>
      </c>
      <c r="F69" s="54">
        <v>2658274</v>
      </c>
      <c r="G69" s="54">
        <v>2157048</v>
      </c>
      <c r="H69" s="54">
        <v>36702</v>
      </c>
      <c r="I69" s="54">
        <v>53443</v>
      </c>
      <c r="J69" s="54">
        <v>4844</v>
      </c>
      <c r="K69" s="54">
        <v>21587</v>
      </c>
      <c r="L69" s="54">
        <v>358942</v>
      </c>
      <c r="M69" s="54">
        <v>533747</v>
      </c>
      <c r="N69" s="54">
        <v>733</v>
      </c>
      <c r="O69" s="54">
        <v>77643</v>
      </c>
      <c r="P69" s="4"/>
    </row>
    <row r="70" spans="1:16" ht="24" customHeight="1" x14ac:dyDescent="0.2">
      <c r="A70" s="26" t="s">
        <v>16</v>
      </c>
      <c r="B70" s="55">
        <v>11589504</v>
      </c>
      <c r="C70" s="55">
        <v>448681</v>
      </c>
      <c r="D70" s="55">
        <v>13607</v>
      </c>
      <c r="E70" s="55">
        <v>4683018</v>
      </c>
      <c r="F70" s="55">
        <v>2902224</v>
      </c>
      <c r="G70" s="55">
        <v>1761503</v>
      </c>
      <c r="H70" s="55">
        <v>221906</v>
      </c>
      <c r="I70" s="55">
        <v>26708</v>
      </c>
      <c r="J70" s="55">
        <v>8458</v>
      </c>
      <c r="K70" s="55">
        <v>28988</v>
      </c>
      <c r="L70" s="55">
        <v>168627</v>
      </c>
      <c r="M70" s="55">
        <v>950612</v>
      </c>
      <c r="N70" s="55">
        <v>711</v>
      </c>
      <c r="O70" s="55">
        <v>374461</v>
      </c>
    </row>
    <row r="71" spans="1:16" s="7" customFormat="1" ht="24" customHeight="1" x14ac:dyDescent="0.2">
      <c r="A71" s="16" t="s">
        <v>5</v>
      </c>
      <c r="B71" s="50">
        <v>22522959</v>
      </c>
      <c r="C71" s="50">
        <v>614245</v>
      </c>
      <c r="D71" s="50">
        <v>420520</v>
      </c>
      <c r="E71" s="50">
        <v>10124858</v>
      </c>
      <c r="F71" s="50">
        <v>5341019</v>
      </c>
      <c r="G71" s="50">
        <v>3072670</v>
      </c>
      <c r="H71" s="50">
        <v>190444</v>
      </c>
      <c r="I71" s="50">
        <v>63117</v>
      </c>
      <c r="J71" s="50">
        <v>4667</v>
      </c>
      <c r="K71" s="50">
        <v>20527</v>
      </c>
      <c r="L71" s="50">
        <v>520186</v>
      </c>
      <c r="M71" s="50">
        <v>1918718</v>
      </c>
      <c r="N71" s="50">
        <v>787</v>
      </c>
      <c r="O71" s="50">
        <v>231195</v>
      </c>
    </row>
    <row r="72" spans="1:16" ht="24" customHeight="1" x14ac:dyDescent="0.2">
      <c r="A72" s="19">
        <v>5</v>
      </c>
      <c r="B72" s="51">
        <v>304704</v>
      </c>
      <c r="C72" s="51">
        <v>50090</v>
      </c>
      <c r="D72" s="51">
        <v>206630</v>
      </c>
      <c r="E72" s="51">
        <v>47984</v>
      </c>
      <c r="F72" s="51">
        <v>0</v>
      </c>
      <c r="G72" s="51">
        <v>0</v>
      </c>
      <c r="H72" s="51">
        <v>0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</row>
    <row r="73" spans="1:16" ht="24" customHeight="1" x14ac:dyDescent="0.2">
      <c r="A73" s="19">
        <v>6</v>
      </c>
      <c r="B73" s="51">
        <v>421803</v>
      </c>
      <c r="C73" s="51">
        <v>24874</v>
      </c>
      <c r="D73" s="51">
        <v>145917</v>
      </c>
      <c r="E73" s="51">
        <v>251011</v>
      </c>
      <c r="F73" s="51">
        <v>0</v>
      </c>
      <c r="G73" s="51">
        <v>0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</row>
    <row r="74" spans="1:16" ht="24" customHeight="1" x14ac:dyDescent="0.2">
      <c r="A74" s="19">
        <v>7</v>
      </c>
      <c r="B74" s="51">
        <v>448759</v>
      </c>
      <c r="C74" s="51">
        <v>3234</v>
      </c>
      <c r="D74" s="51">
        <v>25992</v>
      </c>
      <c r="E74" s="51">
        <v>419532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</row>
    <row r="75" spans="1:16" ht="24" customHeight="1" x14ac:dyDescent="0.2">
      <c r="A75" s="19">
        <v>8</v>
      </c>
      <c r="B75" s="51">
        <v>438356</v>
      </c>
      <c r="C75" s="51">
        <v>1538</v>
      </c>
      <c r="D75" s="51">
        <v>6027</v>
      </c>
      <c r="E75" s="51">
        <v>430480</v>
      </c>
      <c r="F75" s="51">
        <v>312</v>
      </c>
      <c r="G75" s="51">
        <v>0</v>
      </c>
      <c r="H75" s="51">
        <v>0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</row>
    <row r="76" spans="1:16" ht="24" customHeight="1" x14ac:dyDescent="0.2">
      <c r="A76" s="19">
        <v>9</v>
      </c>
      <c r="B76" s="51">
        <v>489700</v>
      </c>
      <c r="C76" s="51">
        <v>860</v>
      </c>
      <c r="D76" s="51">
        <v>1508</v>
      </c>
      <c r="E76" s="51">
        <v>484002</v>
      </c>
      <c r="F76" s="51">
        <v>3116</v>
      </c>
      <c r="G76" s="51">
        <v>0</v>
      </c>
      <c r="H76" s="51">
        <v>216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51">
        <v>0</v>
      </c>
    </row>
    <row r="77" spans="1:16" ht="24" customHeight="1" x14ac:dyDescent="0.2">
      <c r="A77" s="19">
        <v>10</v>
      </c>
      <c r="B77" s="51">
        <v>483984</v>
      </c>
      <c r="C77" s="51">
        <v>628</v>
      </c>
      <c r="D77" s="51">
        <v>1708</v>
      </c>
      <c r="E77" s="51">
        <v>439742</v>
      </c>
      <c r="F77" s="51">
        <v>41444</v>
      </c>
      <c r="G77" s="51">
        <v>0</v>
      </c>
      <c r="H77" s="51">
        <v>462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</row>
    <row r="78" spans="1:16" ht="24" customHeight="1" x14ac:dyDescent="0.2">
      <c r="A78" s="19">
        <v>11</v>
      </c>
      <c r="B78" s="51">
        <v>462553</v>
      </c>
      <c r="C78" s="51">
        <v>481</v>
      </c>
      <c r="D78" s="51">
        <v>541</v>
      </c>
      <c r="E78" s="51">
        <v>262280</v>
      </c>
      <c r="F78" s="51">
        <v>198905</v>
      </c>
      <c r="G78" s="51">
        <v>0</v>
      </c>
      <c r="H78" s="51">
        <v>346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</row>
    <row r="79" spans="1:16" ht="24" customHeight="1" x14ac:dyDescent="0.2">
      <c r="A79" s="19">
        <v>12</v>
      </c>
      <c r="B79" s="51">
        <v>477937</v>
      </c>
      <c r="C79" s="51">
        <v>618</v>
      </c>
      <c r="D79" s="51">
        <v>605</v>
      </c>
      <c r="E79" s="51">
        <v>115471</v>
      </c>
      <c r="F79" s="51">
        <v>360563</v>
      </c>
      <c r="G79" s="51">
        <v>659</v>
      </c>
      <c r="H79" s="51">
        <v>23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</row>
    <row r="80" spans="1:16" ht="24" customHeight="1" x14ac:dyDescent="0.2">
      <c r="A80" s="19">
        <v>13</v>
      </c>
      <c r="B80" s="51">
        <v>482611</v>
      </c>
      <c r="C80" s="51">
        <v>494</v>
      </c>
      <c r="D80" s="51">
        <v>351</v>
      </c>
      <c r="E80" s="51">
        <v>58487</v>
      </c>
      <c r="F80" s="51">
        <v>422143</v>
      </c>
      <c r="G80" s="51">
        <v>1069</v>
      </c>
      <c r="H80" s="51">
        <v>67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</row>
    <row r="81" spans="1:15" ht="24" customHeight="1" x14ac:dyDescent="0.2">
      <c r="A81" s="19">
        <v>14</v>
      </c>
      <c r="B81" s="51">
        <v>441513</v>
      </c>
      <c r="C81" s="51">
        <v>463</v>
      </c>
      <c r="D81" s="51">
        <v>410</v>
      </c>
      <c r="E81" s="51">
        <v>45384</v>
      </c>
      <c r="F81" s="51">
        <v>386404</v>
      </c>
      <c r="G81" s="51">
        <v>8210</v>
      </c>
      <c r="H81" s="51">
        <v>642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</row>
    <row r="82" spans="1:15" ht="24" customHeight="1" x14ac:dyDescent="0.2">
      <c r="A82" s="19">
        <v>15</v>
      </c>
      <c r="B82" s="51">
        <v>487854</v>
      </c>
      <c r="C82" s="51">
        <v>1116</v>
      </c>
      <c r="D82" s="51">
        <v>498</v>
      </c>
      <c r="E82" s="51">
        <v>45893</v>
      </c>
      <c r="F82" s="51">
        <v>295483</v>
      </c>
      <c r="G82" s="51">
        <v>143100</v>
      </c>
      <c r="H82" s="51">
        <v>728</v>
      </c>
      <c r="I82" s="51">
        <v>242</v>
      </c>
      <c r="J82" s="51">
        <v>0</v>
      </c>
      <c r="K82" s="51">
        <v>0</v>
      </c>
      <c r="L82" s="51">
        <v>792</v>
      </c>
      <c r="M82" s="51">
        <v>0</v>
      </c>
      <c r="N82" s="51">
        <v>0</v>
      </c>
      <c r="O82" s="51">
        <v>0</v>
      </c>
    </row>
    <row r="83" spans="1:15" ht="24" customHeight="1" x14ac:dyDescent="0.2">
      <c r="A83" s="19">
        <v>16</v>
      </c>
      <c r="B83" s="51">
        <v>469723</v>
      </c>
      <c r="C83" s="51">
        <v>1748</v>
      </c>
      <c r="D83" s="51">
        <v>557</v>
      </c>
      <c r="E83" s="51">
        <v>58606</v>
      </c>
      <c r="F83" s="51">
        <v>144244</v>
      </c>
      <c r="G83" s="51">
        <v>253486</v>
      </c>
      <c r="H83" s="51">
        <v>317</v>
      </c>
      <c r="I83" s="51">
        <v>1082</v>
      </c>
      <c r="J83" s="51">
        <v>0</v>
      </c>
      <c r="K83" s="51">
        <v>447</v>
      </c>
      <c r="L83" s="51">
        <v>8343</v>
      </c>
      <c r="M83" s="51">
        <v>135</v>
      </c>
      <c r="N83" s="51">
        <v>0</v>
      </c>
      <c r="O83" s="51">
        <v>758</v>
      </c>
    </row>
    <row r="84" spans="1:15" ht="24" customHeight="1" x14ac:dyDescent="0.2">
      <c r="A84" s="19">
        <v>17</v>
      </c>
      <c r="B84" s="51">
        <v>465196</v>
      </c>
      <c r="C84" s="51">
        <v>974</v>
      </c>
      <c r="D84" s="51">
        <v>516</v>
      </c>
      <c r="E84" s="51">
        <v>61155</v>
      </c>
      <c r="F84" s="51">
        <v>108468</v>
      </c>
      <c r="G84" s="51">
        <v>247039</v>
      </c>
      <c r="H84" s="51">
        <v>513</v>
      </c>
      <c r="I84" s="51">
        <v>6177</v>
      </c>
      <c r="J84" s="51">
        <v>553</v>
      </c>
      <c r="K84" s="51">
        <v>1070</v>
      </c>
      <c r="L84" s="51">
        <v>36683</v>
      </c>
      <c r="M84" s="51">
        <v>679</v>
      </c>
      <c r="N84" s="51">
        <v>0</v>
      </c>
      <c r="O84" s="51">
        <v>1367</v>
      </c>
    </row>
    <row r="85" spans="1:15" ht="24" customHeight="1" x14ac:dyDescent="0.2">
      <c r="A85" s="19">
        <v>18</v>
      </c>
      <c r="B85" s="51">
        <v>452100</v>
      </c>
      <c r="C85" s="51">
        <v>1545</v>
      </c>
      <c r="D85" s="51">
        <v>95</v>
      </c>
      <c r="E85" s="51">
        <v>76033</v>
      </c>
      <c r="F85" s="51">
        <v>114502</v>
      </c>
      <c r="G85" s="51">
        <v>188358</v>
      </c>
      <c r="H85" s="51">
        <v>393</v>
      </c>
      <c r="I85" s="51">
        <v>8034</v>
      </c>
      <c r="J85" s="51">
        <v>423</v>
      </c>
      <c r="K85" s="51">
        <v>1332</v>
      </c>
      <c r="L85" s="51">
        <v>58390</v>
      </c>
      <c r="M85" s="51">
        <v>1483</v>
      </c>
      <c r="N85" s="51">
        <v>0</v>
      </c>
      <c r="O85" s="51">
        <v>1512</v>
      </c>
    </row>
    <row r="86" spans="1:15" ht="24" customHeight="1" x14ac:dyDescent="0.2">
      <c r="A86" s="19">
        <v>19</v>
      </c>
      <c r="B86" s="51">
        <v>456346</v>
      </c>
      <c r="C86" s="51">
        <v>1919</v>
      </c>
      <c r="D86" s="51">
        <v>674</v>
      </c>
      <c r="E86" s="51">
        <v>77412</v>
      </c>
      <c r="F86" s="51">
        <v>109790</v>
      </c>
      <c r="G86" s="51">
        <v>168427</v>
      </c>
      <c r="H86" s="51">
        <v>729</v>
      </c>
      <c r="I86" s="51">
        <v>10776</v>
      </c>
      <c r="J86" s="51">
        <v>697</v>
      </c>
      <c r="K86" s="51">
        <v>699</v>
      </c>
      <c r="L86" s="51">
        <v>78541</v>
      </c>
      <c r="M86" s="51">
        <v>5551</v>
      </c>
      <c r="N86" s="51">
        <v>78</v>
      </c>
      <c r="O86" s="51">
        <v>1053</v>
      </c>
    </row>
    <row r="87" spans="1:15" ht="24" customHeight="1" x14ac:dyDescent="0.2">
      <c r="A87" s="19">
        <v>20</v>
      </c>
      <c r="B87" s="51">
        <v>469118</v>
      </c>
      <c r="C87" s="51">
        <v>2243</v>
      </c>
      <c r="D87" s="51">
        <v>204</v>
      </c>
      <c r="E87" s="51">
        <v>96122</v>
      </c>
      <c r="F87" s="51">
        <v>126801</v>
      </c>
      <c r="G87" s="51">
        <v>129919</v>
      </c>
      <c r="H87" s="51">
        <v>520</v>
      </c>
      <c r="I87" s="51">
        <v>7973</v>
      </c>
      <c r="J87" s="51">
        <v>286</v>
      </c>
      <c r="K87" s="51">
        <v>1238</v>
      </c>
      <c r="L87" s="51">
        <v>80140</v>
      </c>
      <c r="M87" s="51">
        <v>22263</v>
      </c>
      <c r="N87" s="51">
        <v>156</v>
      </c>
      <c r="O87" s="51">
        <v>1255</v>
      </c>
    </row>
    <row r="88" spans="1:15" ht="24" customHeight="1" x14ac:dyDescent="0.2">
      <c r="A88" s="19">
        <v>21</v>
      </c>
      <c r="B88" s="51">
        <v>423354</v>
      </c>
      <c r="C88" s="51">
        <v>2421</v>
      </c>
      <c r="D88" s="51">
        <v>124</v>
      </c>
      <c r="E88" s="51">
        <v>94373</v>
      </c>
      <c r="F88" s="51">
        <v>120337</v>
      </c>
      <c r="G88" s="51">
        <v>98274</v>
      </c>
      <c r="H88" s="51">
        <v>680</v>
      </c>
      <c r="I88" s="51">
        <v>6515</v>
      </c>
      <c r="J88" s="51">
        <v>0</v>
      </c>
      <c r="K88" s="51">
        <v>1531</v>
      </c>
      <c r="L88" s="51">
        <v>54974</v>
      </c>
      <c r="M88" s="51">
        <v>43280</v>
      </c>
      <c r="N88" s="51">
        <v>201</v>
      </c>
      <c r="O88" s="51">
        <v>645</v>
      </c>
    </row>
    <row r="89" spans="1:15" ht="24" customHeight="1" x14ac:dyDescent="0.2">
      <c r="A89" s="19">
        <v>22</v>
      </c>
      <c r="B89" s="51">
        <v>416422</v>
      </c>
      <c r="C89" s="51">
        <v>1862</v>
      </c>
      <c r="D89" s="51">
        <v>964</v>
      </c>
      <c r="E89" s="51">
        <v>98019</v>
      </c>
      <c r="F89" s="51">
        <v>116311</v>
      </c>
      <c r="G89" s="51">
        <v>88706</v>
      </c>
      <c r="H89" s="51">
        <v>969</v>
      </c>
      <c r="I89" s="51">
        <v>2792</v>
      </c>
      <c r="J89" s="51">
        <v>92</v>
      </c>
      <c r="K89" s="51">
        <v>1367</v>
      </c>
      <c r="L89" s="51">
        <v>38875</v>
      </c>
      <c r="M89" s="51">
        <v>65195</v>
      </c>
      <c r="N89" s="51">
        <v>87</v>
      </c>
      <c r="O89" s="51">
        <v>1183</v>
      </c>
    </row>
    <row r="90" spans="1:15" ht="24" customHeight="1" x14ac:dyDescent="0.2">
      <c r="A90" s="19">
        <v>23</v>
      </c>
      <c r="B90" s="51">
        <v>435273</v>
      </c>
      <c r="C90" s="51">
        <v>2945</v>
      </c>
      <c r="D90" s="51">
        <v>125</v>
      </c>
      <c r="E90" s="51">
        <v>116911</v>
      </c>
      <c r="F90" s="51">
        <v>127034</v>
      </c>
      <c r="G90" s="51">
        <v>79527</v>
      </c>
      <c r="H90" s="51">
        <v>867</v>
      </c>
      <c r="I90" s="51">
        <v>1881</v>
      </c>
      <c r="J90" s="51">
        <v>671</v>
      </c>
      <c r="K90" s="51">
        <v>622</v>
      </c>
      <c r="L90" s="51">
        <v>23709</v>
      </c>
      <c r="M90" s="51">
        <v>79840</v>
      </c>
      <c r="N90" s="51">
        <v>0</v>
      </c>
      <c r="O90" s="51">
        <v>1140</v>
      </c>
    </row>
    <row r="91" spans="1:15" ht="24" customHeight="1" x14ac:dyDescent="0.2">
      <c r="A91" s="19">
        <v>24</v>
      </c>
      <c r="B91" s="51">
        <v>416033</v>
      </c>
      <c r="C91" s="51">
        <v>1321</v>
      </c>
      <c r="D91" s="51">
        <v>754</v>
      </c>
      <c r="E91" s="51">
        <v>112527</v>
      </c>
      <c r="F91" s="51">
        <v>126032</v>
      </c>
      <c r="G91" s="51">
        <v>78471</v>
      </c>
      <c r="H91" s="51">
        <v>563</v>
      </c>
      <c r="I91" s="51">
        <v>1677</v>
      </c>
      <c r="J91" s="51">
        <v>74</v>
      </c>
      <c r="K91" s="51">
        <v>1565</v>
      </c>
      <c r="L91" s="51">
        <v>14167</v>
      </c>
      <c r="M91" s="51">
        <v>77816</v>
      </c>
      <c r="N91" s="51">
        <v>0</v>
      </c>
      <c r="O91" s="51">
        <v>1066</v>
      </c>
    </row>
    <row r="92" spans="1:15" ht="24" customHeight="1" x14ac:dyDescent="0.2">
      <c r="A92" s="19">
        <v>25</v>
      </c>
      <c r="B92" s="51">
        <v>428492</v>
      </c>
      <c r="C92" s="51">
        <v>2496</v>
      </c>
      <c r="D92" s="51">
        <v>143</v>
      </c>
      <c r="E92" s="51">
        <v>129274</v>
      </c>
      <c r="F92" s="51">
        <v>114005</v>
      </c>
      <c r="G92" s="51">
        <v>90757</v>
      </c>
      <c r="H92" s="51">
        <v>811</v>
      </c>
      <c r="I92" s="51">
        <v>2054</v>
      </c>
      <c r="J92" s="51">
        <v>130</v>
      </c>
      <c r="K92" s="51">
        <v>794</v>
      </c>
      <c r="L92" s="51">
        <v>10239</v>
      </c>
      <c r="M92" s="51">
        <v>76865</v>
      </c>
      <c r="N92" s="51">
        <v>0</v>
      </c>
      <c r="O92" s="51">
        <v>922</v>
      </c>
    </row>
    <row r="93" spans="1:15" ht="24" customHeight="1" x14ac:dyDescent="0.2">
      <c r="A93" s="19">
        <v>26</v>
      </c>
      <c r="B93" s="51">
        <v>416781</v>
      </c>
      <c r="C93" s="51">
        <v>2698</v>
      </c>
      <c r="D93" s="51">
        <v>195</v>
      </c>
      <c r="E93" s="51">
        <v>121682</v>
      </c>
      <c r="F93" s="51">
        <v>114762</v>
      </c>
      <c r="G93" s="51">
        <v>81626</v>
      </c>
      <c r="H93" s="51">
        <v>165</v>
      </c>
      <c r="I93" s="51">
        <v>1144</v>
      </c>
      <c r="J93" s="51">
        <v>356</v>
      </c>
      <c r="K93" s="51">
        <v>588</v>
      </c>
      <c r="L93" s="51">
        <v>8734</v>
      </c>
      <c r="M93" s="51">
        <v>84315</v>
      </c>
      <c r="N93" s="51">
        <v>0</v>
      </c>
      <c r="O93" s="51">
        <v>517</v>
      </c>
    </row>
    <row r="94" spans="1:15" ht="24" customHeight="1" x14ac:dyDescent="0.2">
      <c r="A94" s="19">
        <v>27</v>
      </c>
      <c r="B94" s="51">
        <v>407735</v>
      </c>
      <c r="C94" s="51">
        <v>3170</v>
      </c>
      <c r="D94" s="51">
        <v>225</v>
      </c>
      <c r="E94" s="51">
        <v>125242</v>
      </c>
      <c r="F94" s="51">
        <v>105157</v>
      </c>
      <c r="G94" s="51">
        <v>81203</v>
      </c>
      <c r="H94" s="51">
        <v>1580</v>
      </c>
      <c r="I94" s="51">
        <v>837</v>
      </c>
      <c r="J94" s="51">
        <v>78</v>
      </c>
      <c r="K94" s="51">
        <v>1274</v>
      </c>
      <c r="L94" s="51">
        <v>6295</v>
      </c>
      <c r="M94" s="51">
        <v>81553</v>
      </c>
      <c r="N94" s="51">
        <v>122</v>
      </c>
      <c r="O94" s="51">
        <v>998</v>
      </c>
    </row>
    <row r="95" spans="1:15" ht="24" customHeight="1" x14ac:dyDescent="0.2">
      <c r="A95" s="19">
        <v>28</v>
      </c>
      <c r="B95" s="51">
        <v>389574</v>
      </c>
      <c r="C95" s="51">
        <v>3115</v>
      </c>
      <c r="D95" s="51">
        <v>392</v>
      </c>
      <c r="E95" s="51">
        <v>131720</v>
      </c>
      <c r="F95" s="51">
        <v>114060</v>
      </c>
      <c r="G95" s="51">
        <v>59655</v>
      </c>
      <c r="H95" s="51">
        <v>653</v>
      </c>
      <c r="I95" s="51">
        <v>467</v>
      </c>
      <c r="J95" s="51">
        <v>63</v>
      </c>
      <c r="K95" s="51">
        <v>281</v>
      </c>
      <c r="L95" s="51">
        <v>4309</v>
      </c>
      <c r="M95" s="51">
        <v>73891</v>
      </c>
      <c r="N95" s="51">
        <v>0</v>
      </c>
      <c r="O95" s="51">
        <v>968</v>
      </c>
    </row>
    <row r="96" spans="1:15" ht="24" customHeight="1" x14ac:dyDescent="0.2">
      <c r="A96" s="19">
        <v>29</v>
      </c>
      <c r="B96" s="51">
        <v>385884</v>
      </c>
      <c r="C96" s="51">
        <v>4183</v>
      </c>
      <c r="D96" s="51">
        <v>415</v>
      </c>
      <c r="E96" s="51">
        <v>129549</v>
      </c>
      <c r="F96" s="51">
        <v>96634</v>
      </c>
      <c r="G96" s="51">
        <v>75972</v>
      </c>
      <c r="H96" s="51">
        <v>1786</v>
      </c>
      <c r="I96" s="51">
        <v>828</v>
      </c>
      <c r="J96" s="51">
        <v>0</v>
      </c>
      <c r="K96" s="51">
        <v>637</v>
      </c>
      <c r="L96" s="51">
        <v>4901</v>
      </c>
      <c r="M96" s="51">
        <v>69536</v>
      </c>
      <c r="N96" s="51">
        <v>0</v>
      </c>
      <c r="O96" s="51">
        <v>1441</v>
      </c>
    </row>
    <row r="97" spans="1:17" ht="24" customHeight="1" x14ac:dyDescent="0.2">
      <c r="A97" s="19" t="s">
        <v>9</v>
      </c>
      <c r="B97" s="51">
        <v>1934445</v>
      </c>
      <c r="C97" s="51">
        <v>29727</v>
      </c>
      <c r="D97" s="51">
        <v>2375</v>
      </c>
      <c r="E97" s="51">
        <v>810805</v>
      </c>
      <c r="F97" s="51">
        <v>409645</v>
      </c>
      <c r="G97" s="51">
        <v>305467</v>
      </c>
      <c r="H97" s="51">
        <v>5347</v>
      </c>
      <c r="I97" s="51">
        <v>3968</v>
      </c>
      <c r="J97" s="51">
        <v>670</v>
      </c>
      <c r="K97" s="51">
        <v>1558</v>
      </c>
      <c r="L97" s="51">
        <v>29357</v>
      </c>
      <c r="M97" s="51">
        <v>328828</v>
      </c>
      <c r="N97" s="51">
        <v>0</v>
      </c>
      <c r="O97" s="51">
        <v>6699</v>
      </c>
      <c r="Q97" s="4"/>
    </row>
    <row r="98" spans="1:17" ht="24" customHeight="1" x14ac:dyDescent="0.2">
      <c r="A98" s="19" t="s">
        <v>10</v>
      </c>
      <c r="B98" s="51">
        <v>1792577</v>
      </c>
      <c r="C98" s="51">
        <v>39733</v>
      </c>
      <c r="D98" s="51">
        <v>3947</v>
      </c>
      <c r="E98" s="51">
        <v>877203</v>
      </c>
      <c r="F98" s="51">
        <v>339992</v>
      </c>
      <c r="G98" s="51">
        <v>219324</v>
      </c>
      <c r="H98" s="51">
        <v>7962</v>
      </c>
      <c r="I98" s="51">
        <v>2308</v>
      </c>
      <c r="J98" s="51">
        <v>54</v>
      </c>
      <c r="K98" s="51">
        <v>1968</v>
      </c>
      <c r="L98" s="51">
        <v>25937</v>
      </c>
      <c r="M98" s="51">
        <v>265960</v>
      </c>
      <c r="N98" s="51">
        <v>65</v>
      </c>
      <c r="O98" s="51">
        <v>8123</v>
      </c>
      <c r="Q98" s="4"/>
    </row>
    <row r="99" spans="1:17" ht="24" customHeight="1" x14ac:dyDescent="0.2">
      <c r="A99" s="19" t="s">
        <v>11</v>
      </c>
      <c r="B99" s="51">
        <v>1629267</v>
      </c>
      <c r="C99" s="51">
        <v>50455</v>
      </c>
      <c r="D99" s="51">
        <v>2834</v>
      </c>
      <c r="E99" s="51">
        <v>892640</v>
      </c>
      <c r="F99" s="51">
        <v>273638</v>
      </c>
      <c r="G99" s="51">
        <v>183327</v>
      </c>
      <c r="H99" s="51">
        <v>11156</v>
      </c>
      <c r="I99" s="51">
        <v>1229</v>
      </c>
      <c r="J99" s="51">
        <v>361</v>
      </c>
      <c r="K99" s="51">
        <v>1431</v>
      </c>
      <c r="L99" s="51">
        <v>11849</v>
      </c>
      <c r="M99" s="51">
        <v>191641</v>
      </c>
      <c r="N99" s="51">
        <v>78</v>
      </c>
      <c r="O99" s="51">
        <v>8627</v>
      </c>
      <c r="Q99" s="4"/>
    </row>
    <row r="100" spans="1:17" ht="24" customHeight="1" x14ac:dyDescent="0.2">
      <c r="A100" s="19" t="s">
        <v>12</v>
      </c>
      <c r="B100" s="51">
        <v>1504998</v>
      </c>
      <c r="C100" s="51">
        <v>44939</v>
      </c>
      <c r="D100" s="51">
        <v>3137</v>
      </c>
      <c r="E100" s="51">
        <v>829176</v>
      </c>
      <c r="F100" s="51">
        <v>298650</v>
      </c>
      <c r="G100" s="51">
        <v>135105</v>
      </c>
      <c r="H100" s="51">
        <v>11755</v>
      </c>
      <c r="I100" s="51">
        <v>1401</v>
      </c>
      <c r="J100" s="51">
        <v>0</v>
      </c>
      <c r="K100" s="51">
        <v>859</v>
      </c>
      <c r="L100" s="51">
        <v>6464</v>
      </c>
      <c r="M100" s="51">
        <v>158986</v>
      </c>
      <c r="N100" s="51">
        <v>0</v>
      </c>
      <c r="O100" s="51">
        <v>14525</v>
      </c>
    </row>
    <row r="101" spans="1:17" ht="24" customHeight="1" x14ac:dyDescent="0.2">
      <c r="A101" s="19" t="s">
        <v>2</v>
      </c>
      <c r="B101" s="51">
        <v>4689867</v>
      </c>
      <c r="C101" s="51">
        <v>332355</v>
      </c>
      <c r="D101" s="51">
        <v>12657</v>
      </c>
      <c r="E101" s="51">
        <v>2686143</v>
      </c>
      <c r="F101" s="51">
        <v>672587</v>
      </c>
      <c r="G101" s="51">
        <v>354989</v>
      </c>
      <c r="H101" s="51">
        <v>141194</v>
      </c>
      <c r="I101" s="51">
        <v>1732</v>
      </c>
      <c r="J101" s="51">
        <v>159</v>
      </c>
      <c r="K101" s="51">
        <v>1266</v>
      </c>
      <c r="L101" s="51">
        <v>17487</v>
      </c>
      <c r="M101" s="51">
        <v>290901</v>
      </c>
      <c r="N101" s="51">
        <v>0</v>
      </c>
      <c r="O101" s="51">
        <v>178396</v>
      </c>
    </row>
    <row r="102" spans="1:17" ht="24" customHeight="1" x14ac:dyDescent="0.2">
      <c r="A102" s="24" t="s">
        <v>56</v>
      </c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>
        <v>0</v>
      </c>
      <c r="M102" s="51">
        <v>0</v>
      </c>
      <c r="N102" s="51">
        <v>0</v>
      </c>
      <c r="O102" s="51">
        <v>0</v>
      </c>
    </row>
    <row r="103" spans="1:17" ht="24" customHeight="1" x14ac:dyDescent="0.2">
      <c r="A103" s="19" t="s">
        <v>1</v>
      </c>
      <c r="B103" s="51">
        <v>8839599</v>
      </c>
      <c r="C103" s="51">
        <v>71097</v>
      </c>
      <c r="D103" s="51">
        <v>9046</v>
      </c>
      <c r="E103" s="51">
        <v>2466980</v>
      </c>
      <c r="F103" s="51">
        <v>2417677</v>
      </c>
      <c r="G103" s="51">
        <v>2217893</v>
      </c>
      <c r="H103" s="51">
        <v>18153</v>
      </c>
      <c r="I103" s="51">
        <v>56859</v>
      </c>
      <c r="J103" s="51">
        <v>4092</v>
      </c>
      <c r="K103" s="51">
        <v>15252</v>
      </c>
      <c r="L103" s="51">
        <v>464883</v>
      </c>
      <c r="M103" s="51">
        <v>1073724</v>
      </c>
      <c r="N103" s="51">
        <v>707</v>
      </c>
      <c r="O103" s="51">
        <v>23236</v>
      </c>
      <c r="P103" s="4"/>
      <c r="Q103" s="4"/>
    </row>
    <row r="104" spans="1:17" ht="24" customHeight="1" x14ac:dyDescent="0.2">
      <c r="A104" s="26" t="s">
        <v>16</v>
      </c>
      <c r="B104" s="52">
        <v>13579620</v>
      </c>
      <c r="C104" s="52">
        <v>512873</v>
      </c>
      <c r="D104" s="52">
        <v>26319</v>
      </c>
      <c r="E104" s="52">
        <v>6733437</v>
      </c>
      <c r="F104" s="52">
        <v>2539131</v>
      </c>
      <c r="G104" s="52">
        <v>1587423</v>
      </c>
      <c r="H104" s="52">
        <v>182409</v>
      </c>
      <c r="I104" s="52">
        <v>15970</v>
      </c>
      <c r="J104" s="52">
        <v>1870</v>
      </c>
      <c r="K104" s="52">
        <v>10655</v>
      </c>
      <c r="L104" s="52">
        <v>125574</v>
      </c>
      <c r="M104" s="52">
        <v>1622477</v>
      </c>
      <c r="N104" s="52">
        <v>265</v>
      </c>
      <c r="O104" s="52">
        <v>221220</v>
      </c>
    </row>
    <row r="105" spans="1:17" x14ac:dyDescent="0.2">
      <c r="B105" s="5"/>
    </row>
    <row r="116" spans="1:1" ht="18.5" customHeight="1" x14ac:dyDescent="0.2">
      <c r="A116" s="6"/>
    </row>
    <row r="117" spans="1:1" x14ac:dyDescent="0.2">
      <c r="A117" s="6"/>
    </row>
  </sheetData>
  <hyperlinks>
    <hyperlink ref="A1" location="Content!A1" display="Table 2.3 Population 5 years and over  by highest level of education completed, sex and  age,  Union  " xr:uid="{F2704AFB-6A7C-8F46-8292-DEE86126C1ED}"/>
  </hyperlinks>
  <pageMargins left="0.5" right="0.5" top="0.75" bottom="0.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04"/>
  <sheetViews>
    <sheetView workbookViewId="0"/>
  </sheetViews>
  <sheetFormatPr baseColWidth="10" defaultColWidth="8.83203125" defaultRowHeight="16" x14ac:dyDescent="0.2"/>
  <cols>
    <col min="1" max="1" width="21.6640625" style="58" bestFit="1" customWidth="1"/>
    <col min="2" max="2" width="9" style="58" bestFit="1" customWidth="1"/>
    <col min="3" max="3" width="10.83203125" style="58" bestFit="1" customWidth="1"/>
    <col min="4" max="4" width="10.1640625" style="58" bestFit="1" customWidth="1"/>
    <col min="5" max="5" width="13.1640625" style="58" customWidth="1"/>
    <col min="6" max="6" width="11.5" style="58" bestFit="1" customWidth="1"/>
    <col min="7" max="8" width="14.33203125" style="58" customWidth="1"/>
    <col min="9" max="9" width="6" style="58" bestFit="1" customWidth="1"/>
    <col min="10" max="10" width="10.5" style="58" bestFit="1" customWidth="1"/>
    <col min="11" max="11" width="8.6640625" style="58" bestFit="1" customWidth="1"/>
    <col min="12" max="12" width="9.33203125" style="58" bestFit="1" customWidth="1"/>
    <col min="13" max="13" width="12.6640625" style="58" customWidth="1"/>
    <col min="14" max="14" width="11.33203125" style="58" customWidth="1"/>
    <col min="15" max="15" width="6.5" style="58" bestFit="1" customWidth="1"/>
    <col min="16" max="16384" width="8.83203125" style="58"/>
  </cols>
  <sheetData>
    <row r="1" spans="1:15" ht="24" customHeight="1" x14ac:dyDescent="0.2">
      <c r="A1" s="69" t="s">
        <v>110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52.75" customHeight="1" x14ac:dyDescent="0.2">
      <c r="A2" s="48" t="s">
        <v>101</v>
      </c>
      <c r="B2" s="48" t="s">
        <v>6</v>
      </c>
      <c r="C2" s="48" t="s">
        <v>41</v>
      </c>
      <c r="D2" s="48" t="s">
        <v>82</v>
      </c>
      <c r="E2" s="48" t="s">
        <v>102</v>
      </c>
      <c r="F2" s="48" t="s">
        <v>49</v>
      </c>
      <c r="G2" s="48" t="s">
        <v>79</v>
      </c>
      <c r="H2" s="48" t="s">
        <v>99</v>
      </c>
      <c r="I2" s="48" t="s">
        <v>19</v>
      </c>
      <c r="J2" s="48" t="s">
        <v>48</v>
      </c>
      <c r="K2" s="48" t="s">
        <v>81</v>
      </c>
      <c r="L2" s="48" t="s">
        <v>100</v>
      </c>
      <c r="M2" s="48" t="s">
        <v>80</v>
      </c>
      <c r="N2" s="48" t="s">
        <v>51</v>
      </c>
      <c r="O2" s="48" t="s">
        <v>15</v>
      </c>
    </row>
    <row r="3" spans="1:15" ht="24" customHeight="1" x14ac:dyDescent="0.2">
      <c r="A3" s="59" t="s">
        <v>3</v>
      </c>
      <c r="B3" s="50">
        <v>12892821</v>
      </c>
      <c r="C3" s="50">
        <v>187162</v>
      </c>
      <c r="D3" s="50">
        <v>208663</v>
      </c>
      <c r="E3" s="50">
        <v>3556226</v>
      </c>
      <c r="F3" s="50">
        <v>3375964</v>
      </c>
      <c r="G3" s="50">
        <v>2821717</v>
      </c>
      <c r="H3" s="50">
        <v>57833</v>
      </c>
      <c r="I3" s="50">
        <v>69895</v>
      </c>
      <c r="J3" s="50">
        <v>10932</v>
      </c>
      <c r="K3" s="50">
        <v>43867</v>
      </c>
      <c r="L3" s="50">
        <v>478018</v>
      </c>
      <c r="M3" s="50">
        <v>1992407</v>
      </c>
      <c r="N3" s="50">
        <v>1351</v>
      </c>
      <c r="O3" s="50">
        <v>88786</v>
      </c>
    </row>
    <row r="4" spans="1:15" ht="24" customHeight="1" x14ac:dyDescent="0.2">
      <c r="A4" s="62">
        <v>5</v>
      </c>
      <c r="B4" s="51">
        <v>160237</v>
      </c>
      <c r="C4" s="51">
        <v>24069</v>
      </c>
      <c r="D4" s="51">
        <v>110400</v>
      </c>
      <c r="E4" s="51">
        <v>25767</v>
      </c>
      <c r="F4" s="51">
        <v>0</v>
      </c>
      <c r="G4" s="51">
        <v>0</v>
      </c>
      <c r="H4" s="51">
        <v>0</v>
      </c>
      <c r="I4" s="51">
        <v>0</v>
      </c>
      <c r="J4" s="51">
        <v>0</v>
      </c>
      <c r="K4" s="51">
        <v>0</v>
      </c>
      <c r="L4" s="51">
        <v>0</v>
      </c>
      <c r="M4" s="51">
        <v>0</v>
      </c>
      <c r="N4" s="51">
        <v>0</v>
      </c>
      <c r="O4" s="51">
        <v>0</v>
      </c>
    </row>
    <row r="5" spans="1:15" ht="24" customHeight="1" x14ac:dyDescent="0.2">
      <c r="A5" s="62">
        <v>6</v>
      </c>
      <c r="B5" s="51">
        <v>200126</v>
      </c>
      <c r="C5" s="51">
        <v>11032</v>
      </c>
      <c r="D5" s="51">
        <v>73614</v>
      </c>
      <c r="E5" s="51">
        <v>115480</v>
      </c>
      <c r="F5" s="51">
        <v>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</row>
    <row r="6" spans="1:15" ht="24" customHeight="1" x14ac:dyDescent="0.2">
      <c r="A6" s="62">
        <v>7</v>
      </c>
      <c r="B6" s="51">
        <v>219372</v>
      </c>
      <c r="C6" s="51">
        <v>1923</v>
      </c>
      <c r="D6" s="51">
        <v>10627</v>
      </c>
      <c r="E6" s="51">
        <v>206821</v>
      </c>
      <c r="F6" s="51">
        <v>0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</row>
    <row r="7" spans="1:15" ht="24" customHeight="1" x14ac:dyDescent="0.2">
      <c r="A7" s="62">
        <v>8</v>
      </c>
      <c r="B7" s="51">
        <v>212742</v>
      </c>
      <c r="C7" s="51">
        <v>688</v>
      </c>
      <c r="D7" s="51">
        <v>2473</v>
      </c>
      <c r="E7" s="51">
        <v>209533</v>
      </c>
      <c r="F7" s="51">
        <v>48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</row>
    <row r="8" spans="1:15" ht="24" customHeight="1" x14ac:dyDescent="0.2">
      <c r="A8" s="62">
        <v>9</v>
      </c>
      <c r="B8" s="51">
        <v>227284</v>
      </c>
      <c r="C8" s="51">
        <v>9</v>
      </c>
      <c r="D8" s="51">
        <v>919</v>
      </c>
      <c r="E8" s="51">
        <v>224992</v>
      </c>
      <c r="F8" s="51">
        <v>1365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</row>
    <row r="9" spans="1:15" ht="24" customHeight="1" x14ac:dyDescent="0.2">
      <c r="A9" s="62">
        <v>10</v>
      </c>
      <c r="B9" s="51">
        <v>211050</v>
      </c>
      <c r="C9" s="51">
        <v>238</v>
      </c>
      <c r="D9" s="51">
        <v>591</v>
      </c>
      <c r="E9" s="51">
        <v>190619</v>
      </c>
      <c r="F9" s="51">
        <v>19375</v>
      </c>
      <c r="G9" s="51">
        <v>0</v>
      </c>
      <c r="H9" s="51">
        <v>227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</row>
    <row r="10" spans="1:15" ht="24" customHeight="1" x14ac:dyDescent="0.2">
      <c r="A10" s="62">
        <v>11</v>
      </c>
      <c r="B10" s="51">
        <v>213250</v>
      </c>
      <c r="C10" s="51">
        <v>332</v>
      </c>
      <c r="D10" s="51">
        <v>220</v>
      </c>
      <c r="E10" s="51">
        <v>109876</v>
      </c>
      <c r="F10" s="51">
        <v>102542</v>
      </c>
      <c r="G10" s="51">
        <v>0</v>
      </c>
      <c r="H10" s="51">
        <v>279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</row>
    <row r="11" spans="1:15" ht="24" customHeight="1" x14ac:dyDescent="0.2">
      <c r="A11" s="62">
        <v>12</v>
      </c>
      <c r="B11" s="51">
        <v>218322</v>
      </c>
      <c r="C11" s="51">
        <v>309</v>
      </c>
      <c r="D11" s="51">
        <v>123</v>
      </c>
      <c r="E11" s="51">
        <v>34359</v>
      </c>
      <c r="F11" s="51">
        <v>183002</v>
      </c>
      <c r="G11" s="51">
        <v>301</v>
      </c>
      <c r="H11" s="51">
        <v>229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</row>
    <row r="12" spans="1:15" ht="24" customHeight="1" x14ac:dyDescent="0.2">
      <c r="A12" s="62">
        <v>13</v>
      </c>
      <c r="B12" s="51">
        <v>242636</v>
      </c>
      <c r="C12" s="51">
        <v>217</v>
      </c>
      <c r="D12" s="51">
        <v>53</v>
      </c>
      <c r="E12" s="51">
        <v>23790</v>
      </c>
      <c r="F12" s="51">
        <v>217591</v>
      </c>
      <c r="G12" s="51">
        <v>762</v>
      </c>
      <c r="H12" s="51">
        <v>224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</row>
    <row r="13" spans="1:15" ht="24" customHeight="1" x14ac:dyDescent="0.2">
      <c r="A13" s="62">
        <v>14</v>
      </c>
      <c r="B13" s="51">
        <v>224765</v>
      </c>
      <c r="C13" s="51">
        <v>439</v>
      </c>
      <c r="D13" s="51">
        <v>84</v>
      </c>
      <c r="E13" s="51">
        <v>20450</v>
      </c>
      <c r="F13" s="51">
        <v>199519</v>
      </c>
      <c r="G13" s="51">
        <v>4122</v>
      </c>
      <c r="H13" s="51">
        <v>151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</row>
    <row r="14" spans="1:15" ht="24" customHeight="1" x14ac:dyDescent="0.2">
      <c r="A14" s="62">
        <v>15</v>
      </c>
      <c r="B14" s="51">
        <v>256779</v>
      </c>
      <c r="C14" s="51">
        <v>119</v>
      </c>
      <c r="D14" s="51">
        <v>396</v>
      </c>
      <c r="E14" s="51">
        <v>20482</v>
      </c>
      <c r="F14" s="51">
        <v>139073</v>
      </c>
      <c r="G14" s="51">
        <v>95711</v>
      </c>
      <c r="H14" s="51">
        <v>546</v>
      </c>
      <c r="I14" s="51">
        <v>215</v>
      </c>
      <c r="J14" s="51">
        <v>0</v>
      </c>
      <c r="K14" s="51">
        <v>0</v>
      </c>
      <c r="L14" s="51">
        <v>236</v>
      </c>
      <c r="M14" s="51">
        <v>0</v>
      </c>
      <c r="N14" s="51">
        <v>0</v>
      </c>
      <c r="O14" s="51">
        <v>0</v>
      </c>
    </row>
    <row r="15" spans="1:15" ht="24" customHeight="1" x14ac:dyDescent="0.2">
      <c r="A15" s="62">
        <v>16</v>
      </c>
      <c r="B15" s="51">
        <v>258130</v>
      </c>
      <c r="C15" s="51">
        <v>646</v>
      </c>
      <c r="D15" s="51">
        <v>188</v>
      </c>
      <c r="E15" s="51">
        <v>21320</v>
      </c>
      <c r="F15" s="51">
        <v>67365</v>
      </c>
      <c r="G15" s="51">
        <v>156990</v>
      </c>
      <c r="H15" s="51">
        <v>304</v>
      </c>
      <c r="I15" s="51">
        <v>1635</v>
      </c>
      <c r="J15" s="51">
        <v>206</v>
      </c>
      <c r="K15" s="51">
        <v>863</v>
      </c>
      <c r="L15" s="51">
        <v>7431</v>
      </c>
      <c r="M15" s="51">
        <v>136</v>
      </c>
      <c r="N15" s="51">
        <v>0</v>
      </c>
      <c r="O15" s="51">
        <v>1047</v>
      </c>
    </row>
    <row r="16" spans="1:15" ht="24" customHeight="1" x14ac:dyDescent="0.2">
      <c r="A16" s="62">
        <v>17</v>
      </c>
      <c r="B16" s="51">
        <v>254102</v>
      </c>
      <c r="C16" s="51">
        <v>561</v>
      </c>
      <c r="D16" s="51">
        <v>134</v>
      </c>
      <c r="E16" s="51">
        <v>24825</v>
      </c>
      <c r="F16" s="51">
        <v>55008</v>
      </c>
      <c r="G16" s="51">
        <v>143109</v>
      </c>
      <c r="H16" s="51">
        <v>664</v>
      </c>
      <c r="I16" s="51">
        <v>4303</v>
      </c>
      <c r="J16" s="51">
        <v>459</v>
      </c>
      <c r="K16" s="51">
        <v>984</v>
      </c>
      <c r="L16" s="51">
        <v>23164</v>
      </c>
      <c r="M16" s="51">
        <v>494</v>
      </c>
      <c r="N16" s="51">
        <v>110</v>
      </c>
      <c r="O16" s="51">
        <v>284</v>
      </c>
    </row>
    <row r="17" spans="1:15" ht="24" customHeight="1" x14ac:dyDescent="0.2">
      <c r="A17" s="62">
        <v>18</v>
      </c>
      <c r="B17" s="51">
        <v>260537</v>
      </c>
      <c r="C17" s="51">
        <v>1585</v>
      </c>
      <c r="D17" s="51">
        <v>0</v>
      </c>
      <c r="E17" s="51">
        <v>28433</v>
      </c>
      <c r="F17" s="51">
        <v>55144</v>
      </c>
      <c r="G17" s="51">
        <v>114710</v>
      </c>
      <c r="H17" s="51">
        <v>371</v>
      </c>
      <c r="I17" s="51">
        <v>8183</v>
      </c>
      <c r="J17" s="51">
        <v>728</v>
      </c>
      <c r="K17" s="51">
        <v>2159</v>
      </c>
      <c r="L17" s="51">
        <v>47348</v>
      </c>
      <c r="M17" s="51">
        <v>871</v>
      </c>
      <c r="N17" s="51">
        <v>0</v>
      </c>
      <c r="O17" s="51">
        <v>1001</v>
      </c>
    </row>
    <row r="18" spans="1:15" ht="24" customHeight="1" x14ac:dyDescent="0.2">
      <c r="A18" s="62">
        <v>19</v>
      </c>
      <c r="B18" s="51">
        <v>280503</v>
      </c>
      <c r="C18" s="51">
        <v>551</v>
      </c>
      <c r="D18" s="51">
        <v>111</v>
      </c>
      <c r="E18" s="51">
        <v>26588</v>
      </c>
      <c r="F18" s="51">
        <v>67032</v>
      </c>
      <c r="G18" s="51">
        <v>111157</v>
      </c>
      <c r="H18" s="51">
        <v>526</v>
      </c>
      <c r="I18" s="51">
        <v>7305</v>
      </c>
      <c r="J18" s="51">
        <v>1122</v>
      </c>
      <c r="K18" s="51">
        <v>1601</v>
      </c>
      <c r="L18" s="51">
        <v>59473</v>
      </c>
      <c r="M18" s="51">
        <v>3529</v>
      </c>
      <c r="N18" s="51">
        <v>0</v>
      </c>
      <c r="O18" s="51">
        <v>1506</v>
      </c>
    </row>
    <row r="19" spans="1:15" ht="24" customHeight="1" x14ac:dyDescent="0.2">
      <c r="A19" s="62">
        <v>20</v>
      </c>
      <c r="B19" s="51">
        <v>298749</v>
      </c>
      <c r="C19" s="51">
        <v>1455</v>
      </c>
      <c r="D19" s="51">
        <v>599</v>
      </c>
      <c r="E19" s="51">
        <v>32053</v>
      </c>
      <c r="F19" s="51">
        <v>68076</v>
      </c>
      <c r="G19" s="51">
        <v>108862</v>
      </c>
      <c r="H19" s="51">
        <v>346</v>
      </c>
      <c r="I19" s="51">
        <v>7336</v>
      </c>
      <c r="J19" s="51">
        <v>333</v>
      </c>
      <c r="K19" s="51">
        <v>1953</v>
      </c>
      <c r="L19" s="51">
        <v>59074</v>
      </c>
      <c r="M19" s="51">
        <v>17464</v>
      </c>
      <c r="N19" s="51">
        <v>156</v>
      </c>
      <c r="O19" s="51">
        <v>1044</v>
      </c>
    </row>
    <row r="20" spans="1:15" ht="24" customHeight="1" x14ac:dyDescent="0.2">
      <c r="A20" s="62">
        <v>21</v>
      </c>
      <c r="B20" s="51">
        <v>259111</v>
      </c>
      <c r="C20" s="51">
        <v>1632</v>
      </c>
      <c r="D20" s="51">
        <v>167</v>
      </c>
      <c r="E20" s="51">
        <v>31423</v>
      </c>
      <c r="F20" s="51">
        <v>58204</v>
      </c>
      <c r="G20" s="51">
        <v>82156</v>
      </c>
      <c r="H20" s="51">
        <v>128</v>
      </c>
      <c r="I20" s="51">
        <v>5459</v>
      </c>
      <c r="J20" s="51">
        <v>0</v>
      </c>
      <c r="K20" s="51">
        <v>2191</v>
      </c>
      <c r="L20" s="51">
        <v>41128</v>
      </c>
      <c r="M20" s="51">
        <v>35385</v>
      </c>
      <c r="N20" s="51">
        <v>109</v>
      </c>
      <c r="O20" s="51">
        <v>1132</v>
      </c>
    </row>
    <row r="21" spans="1:15" ht="24" customHeight="1" x14ac:dyDescent="0.2">
      <c r="A21" s="62">
        <v>22</v>
      </c>
      <c r="B21" s="51">
        <v>272342</v>
      </c>
      <c r="C21" s="51">
        <v>1068</v>
      </c>
      <c r="D21" s="51">
        <v>423</v>
      </c>
      <c r="E21" s="51">
        <v>33542</v>
      </c>
      <c r="F21" s="51">
        <v>65712</v>
      </c>
      <c r="G21" s="51">
        <v>80230</v>
      </c>
      <c r="H21" s="51">
        <v>1009</v>
      </c>
      <c r="I21" s="51">
        <v>3912</v>
      </c>
      <c r="J21" s="51">
        <v>177</v>
      </c>
      <c r="K21" s="51">
        <v>1500</v>
      </c>
      <c r="L21" s="51">
        <v>34327</v>
      </c>
      <c r="M21" s="51">
        <v>48886</v>
      </c>
      <c r="N21" s="51">
        <v>0</v>
      </c>
      <c r="O21" s="51">
        <v>1556</v>
      </c>
    </row>
    <row r="22" spans="1:15" ht="24" customHeight="1" x14ac:dyDescent="0.2">
      <c r="A22" s="62">
        <v>23</v>
      </c>
      <c r="B22" s="51">
        <v>258564</v>
      </c>
      <c r="C22" s="51">
        <v>1364</v>
      </c>
      <c r="D22" s="51">
        <v>0</v>
      </c>
      <c r="E22" s="51">
        <v>37051</v>
      </c>
      <c r="F22" s="51">
        <v>63000</v>
      </c>
      <c r="G22" s="51">
        <v>69411</v>
      </c>
      <c r="H22" s="51">
        <v>896</v>
      </c>
      <c r="I22" s="51">
        <v>2622</v>
      </c>
      <c r="J22" s="51">
        <v>615</v>
      </c>
      <c r="K22" s="51">
        <v>1382</v>
      </c>
      <c r="L22" s="51">
        <v>22579</v>
      </c>
      <c r="M22" s="51">
        <v>58733</v>
      </c>
      <c r="N22" s="51">
        <v>0</v>
      </c>
      <c r="O22" s="51">
        <v>909</v>
      </c>
    </row>
    <row r="23" spans="1:15" ht="24" customHeight="1" x14ac:dyDescent="0.2">
      <c r="A23" s="62">
        <v>24</v>
      </c>
      <c r="B23" s="51">
        <v>264361</v>
      </c>
      <c r="C23" s="51">
        <v>1224</v>
      </c>
      <c r="D23" s="51">
        <v>160</v>
      </c>
      <c r="E23" s="51">
        <v>31925</v>
      </c>
      <c r="F23" s="51">
        <v>70092</v>
      </c>
      <c r="G23" s="51">
        <v>74809</v>
      </c>
      <c r="H23" s="51">
        <v>787</v>
      </c>
      <c r="I23" s="51">
        <v>2941</v>
      </c>
      <c r="J23" s="51">
        <v>77</v>
      </c>
      <c r="K23" s="51">
        <v>1565</v>
      </c>
      <c r="L23" s="51">
        <v>14412</v>
      </c>
      <c r="M23" s="51">
        <v>65714</v>
      </c>
      <c r="N23" s="51">
        <v>0</v>
      </c>
      <c r="O23" s="51">
        <v>655</v>
      </c>
    </row>
    <row r="24" spans="1:15" ht="24" customHeight="1" x14ac:dyDescent="0.2">
      <c r="A24" s="62">
        <v>25</v>
      </c>
      <c r="B24" s="51">
        <v>270077</v>
      </c>
      <c r="C24" s="51">
        <v>916</v>
      </c>
      <c r="D24" s="51">
        <v>238</v>
      </c>
      <c r="E24" s="51">
        <v>40962</v>
      </c>
      <c r="F24" s="51">
        <v>57757</v>
      </c>
      <c r="G24" s="51">
        <v>78898</v>
      </c>
      <c r="H24" s="51">
        <v>818</v>
      </c>
      <c r="I24" s="51">
        <v>1959</v>
      </c>
      <c r="J24" s="51">
        <v>392</v>
      </c>
      <c r="K24" s="51">
        <v>1606</v>
      </c>
      <c r="L24" s="51">
        <v>13892</v>
      </c>
      <c r="M24" s="51">
        <v>71702</v>
      </c>
      <c r="N24" s="51">
        <v>0</v>
      </c>
      <c r="O24" s="51">
        <v>936</v>
      </c>
    </row>
    <row r="25" spans="1:15" ht="24" customHeight="1" x14ac:dyDescent="0.2">
      <c r="A25" s="62">
        <v>26</v>
      </c>
      <c r="B25" s="51">
        <v>276584</v>
      </c>
      <c r="C25" s="51">
        <v>1082</v>
      </c>
      <c r="D25" s="51">
        <v>0</v>
      </c>
      <c r="E25" s="51">
        <v>41356</v>
      </c>
      <c r="F25" s="51">
        <v>64893</v>
      </c>
      <c r="G25" s="51">
        <v>82784</v>
      </c>
      <c r="H25" s="51">
        <v>494</v>
      </c>
      <c r="I25" s="51">
        <v>1903</v>
      </c>
      <c r="J25" s="51">
        <v>398</v>
      </c>
      <c r="K25" s="51">
        <v>726</v>
      </c>
      <c r="L25" s="51">
        <v>10527</v>
      </c>
      <c r="M25" s="51">
        <v>71920</v>
      </c>
      <c r="N25" s="51">
        <v>0</v>
      </c>
      <c r="O25" s="51">
        <v>502</v>
      </c>
    </row>
    <row r="26" spans="1:15" ht="24" customHeight="1" x14ac:dyDescent="0.2">
      <c r="A26" s="62">
        <v>27</v>
      </c>
      <c r="B26" s="51">
        <v>273805</v>
      </c>
      <c r="C26" s="51">
        <v>590</v>
      </c>
      <c r="D26" s="51">
        <v>155</v>
      </c>
      <c r="E26" s="51">
        <v>42572</v>
      </c>
      <c r="F26" s="51">
        <v>60865</v>
      </c>
      <c r="G26" s="51">
        <v>81233</v>
      </c>
      <c r="H26" s="51">
        <v>293</v>
      </c>
      <c r="I26" s="51">
        <v>1063</v>
      </c>
      <c r="J26" s="51">
        <v>320</v>
      </c>
      <c r="K26" s="51">
        <v>2648</v>
      </c>
      <c r="L26" s="51">
        <v>7486</v>
      </c>
      <c r="M26" s="51">
        <v>75623</v>
      </c>
      <c r="N26" s="51">
        <v>122</v>
      </c>
      <c r="O26" s="51">
        <v>833</v>
      </c>
    </row>
    <row r="27" spans="1:15" ht="24" customHeight="1" x14ac:dyDescent="0.2">
      <c r="A27" s="62">
        <v>28</v>
      </c>
      <c r="B27" s="51">
        <v>227959</v>
      </c>
      <c r="C27" s="51">
        <v>1382</v>
      </c>
      <c r="D27" s="51">
        <v>84</v>
      </c>
      <c r="E27" s="51">
        <v>34029</v>
      </c>
      <c r="F27" s="51">
        <v>52552</v>
      </c>
      <c r="G27" s="51">
        <v>65049</v>
      </c>
      <c r="H27" s="51">
        <v>133</v>
      </c>
      <c r="I27" s="51">
        <v>1294</v>
      </c>
      <c r="J27" s="51">
        <v>314</v>
      </c>
      <c r="K27" s="51">
        <v>651</v>
      </c>
      <c r="L27" s="51">
        <v>8069</v>
      </c>
      <c r="M27" s="51">
        <v>63673</v>
      </c>
      <c r="N27" s="51">
        <v>0</v>
      </c>
      <c r="O27" s="51">
        <v>729</v>
      </c>
    </row>
    <row r="28" spans="1:15" ht="24" customHeight="1" x14ac:dyDescent="0.2">
      <c r="A28" s="62">
        <v>29</v>
      </c>
      <c r="B28" s="51">
        <v>238298</v>
      </c>
      <c r="C28" s="51">
        <v>1150</v>
      </c>
      <c r="D28" s="51">
        <v>0</v>
      </c>
      <c r="E28" s="51">
        <v>36542</v>
      </c>
      <c r="F28" s="51">
        <v>59528</v>
      </c>
      <c r="G28" s="51">
        <v>64520</v>
      </c>
      <c r="H28" s="51">
        <v>95</v>
      </c>
      <c r="I28" s="51">
        <v>911</v>
      </c>
      <c r="J28" s="51">
        <v>0</v>
      </c>
      <c r="K28" s="51">
        <v>663</v>
      </c>
      <c r="L28" s="51">
        <v>5179</v>
      </c>
      <c r="M28" s="51">
        <v>68667</v>
      </c>
      <c r="N28" s="51">
        <v>180</v>
      </c>
      <c r="O28" s="51">
        <v>861</v>
      </c>
    </row>
    <row r="29" spans="1:15" ht="24" customHeight="1" x14ac:dyDescent="0.2">
      <c r="A29" s="62" t="s">
        <v>9</v>
      </c>
      <c r="B29" s="51">
        <v>1148119</v>
      </c>
      <c r="C29" s="51">
        <v>10987</v>
      </c>
      <c r="D29" s="51">
        <v>544</v>
      </c>
      <c r="E29" s="51">
        <v>219863</v>
      </c>
      <c r="F29" s="51">
        <v>228154</v>
      </c>
      <c r="G29" s="51">
        <v>312651</v>
      </c>
      <c r="H29" s="51">
        <v>2252</v>
      </c>
      <c r="I29" s="51">
        <v>5555</v>
      </c>
      <c r="J29" s="51">
        <v>961</v>
      </c>
      <c r="K29" s="51">
        <v>3165</v>
      </c>
      <c r="L29" s="51">
        <v>36164</v>
      </c>
      <c r="M29" s="51">
        <v>321627</v>
      </c>
      <c r="N29" s="51">
        <v>51</v>
      </c>
      <c r="O29" s="51">
        <v>6143</v>
      </c>
    </row>
    <row r="30" spans="1:15" ht="24" customHeight="1" x14ac:dyDescent="0.2">
      <c r="A30" s="62" t="s">
        <v>10</v>
      </c>
      <c r="B30" s="51">
        <v>1052670</v>
      </c>
      <c r="C30" s="51">
        <v>11465</v>
      </c>
      <c r="D30" s="51">
        <v>1364</v>
      </c>
      <c r="E30" s="51">
        <v>247682</v>
      </c>
      <c r="F30" s="51">
        <v>237400</v>
      </c>
      <c r="G30" s="51">
        <v>225586</v>
      </c>
      <c r="H30" s="51">
        <v>3252</v>
      </c>
      <c r="I30" s="51">
        <v>4269</v>
      </c>
      <c r="J30" s="51">
        <v>310</v>
      </c>
      <c r="K30" s="51">
        <v>3683</v>
      </c>
      <c r="L30" s="51">
        <v>35382</v>
      </c>
      <c r="M30" s="51">
        <v>277419</v>
      </c>
      <c r="N30" s="51">
        <v>65</v>
      </c>
      <c r="O30" s="51">
        <v>4795</v>
      </c>
    </row>
    <row r="31" spans="1:15" ht="24" customHeight="1" x14ac:dyDescent="0.2">
      <c r="A31" s="62" t="s">
        <v>11</v>
      </c>
      <c r="B31" s="51">
        <v>941693</v>
      </c>
      <c r="C31" s="51">
        <v>13678</v>
      </c>
      <c r="D31" s="51">
        <v>830</v>
      </c>
      <c r="E31" s="51">
        <v>274021</v>
      </c>
      <c r="F31" s="51">
        <v>218763</v>
      </c>
      <c r="G31" s="51">
        <v>190645</v>
      </c>
      <c r="H31" s="51">
        <v>3613</v>
      </c>
      <c r="I31" s="51">
        <v>2127</v>
      </c>
      <c r="J31" s="51">
        <v>1219</v>
      </c>
      <c r="K31" s="51">
        <v>4189</v>
      </c>
      <c r="L31" s="51">
        <v>15692</v>
      </c>
      <c r="M31" s="51">
        <v>211499</v>
      </c>
      <c r="N31" s="51">
        <v>251</v>
      </c>
      <c r="O31" s="51">
        <v>5164</v>
      </c>
    </row>
    <row r="32" spans="1:15" ht="24" customHeight="1" x14ac:dyDescent="0.2">
      <c r="A32" s="62" t="s">
        <v>12</v>
      </c>
      <c r="B32" s="51">
        <v>891118</v>
      </c>
      <c r="C32" s="51">
        <v>11987</v>
      </c>
      <c r="D32" s="51">
        <v>815</v>
      </c>
      <c r="E32" s="51">
        <v>256226</v>
      </c>
      <c r="F32" s="51">
        <v>252103</v>
      </c>
      <c r="G32" s="51">
        <v>168278</v>
      </c>
      <c r="H32" s="51">
        <v>5023</v>
      </c>
      <c r="I32" s="51">
        <v>2607</v>
      </c>
      <c r="J32" s="51">
        <v>801</v>
      </c>
      <c r="K32" s="51">
        <v>3650</v>
      </c>
      <c r="L32" s="51">
        <v>9341</v>
      </c>
      <c r="M32" s="51">
        <v>173273</v>
      </c>
      <c r="N32" s="51">
        <v>57</v>
      </c>
      <c r="O32" s="51">
        <v>6956</v>
      </c>
    </row>
    <row r="33" spans="1:15" ht="24" customHeight="1" x14ac:dyDescent="0.2">
      <c r="A33" s="62" t="s">
        <v>2</v>
      </c>
      <c r="B33" s="51">
        <v>2779551</v>
      </c>
      <c r="C33" s="51">
        <v>84464</v>
      </c>
      <c r="D33" s="51">
        <v>3351</v>
      </c>
      <c r="E33" s="51">
        <v>913644</v>
      </c>
      <c r="F33" s="51">
        <v>711801</v>
      </c>
      <c r="G33" s="51">
        <v>509743</v>
      </c>
      <c r="H33" s="51">
        <v>35173</v>
      </c>
      <c r="I33" s="51">
        <v>4296</v>
      </c>
      <c r="J33" s="51">
        <v>2500</v>
      </c>
      <c r="K33" s="51">
        <v>8688</v>
      </c>
      <c r="L33" s="51">
        <v>27114</v>
      </c>
      <c r="M33" s="51">
        <v>425792</v>
      </c>
      <c r="N33" s="51">
        <v>250</v>
      </c>
      <c r="O33" s="51">
        <v>52733</v>
      </c>
    </row>
    <row r="34" spans="1:15" ht="24" customHeight="1" x14ac:dyDescent="0.2">
      <c r="A34" s="62" t="s">
        <v>57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5" ht="24" customHeight="1" x14ac:dyDescent="0.2">
      <c r="A35" s="62" t="s">
        <v>1</v>
      </c>
      <c r="B35" s="51">
        <v>5326360</v>
      </c>
      <c r="C35" s="51">
        <v>28719</v>
      </c>
      <c r="D35" s="51">
        <v>3267</v>
      </c>
      <c r="E35" s="51">
        <v>755283</v>
      </c>
      <c r="F35" s="51">
        <v>1280508</v>
      </c>
      <c r="G35" s="51">
        <v>1772713</v>
      </c>
      <c r="H35" s="51">
        <v>10182</v>
      </c>
      <c r="I35" s="51">
        <v>57102</v>
      </c>
      <c r="J35" s="51">
        <v>6101</v>
      </c>
      <c r="K35" s="51">
        <v>24230</v>
      </c>
      <c r="L35" s="51">
        <v>398416</v>
      </c>
      <c r="M35" s="51">
        <v>968665</v>
      </c>
      <c r="N35" s="51">
        <v>792</v>
      </c>
      <c r="O35" s="51">
        <v>20382</v>
      </c>
    </row>
    <row r="36" spans="1:15" ht="24" customHeight="1" x14ac:dyDescent="0.2">
      <c r="A36" s="63" t="s">
        <v>16</v>
      </c>
      <c r="B36" s="52">
        <v>8099874</v>
      </c>
      <c r="C36" s="52">
        <v>137703</v>
      </c>
      <c r="D36" s="52">
        <v>7381</v>
      </c>
      <c r="E36" s="52">
        <v>2106898</v>
      </c>
      <c r="F36" s="52">
        <v>1943816</v>
      </c>
      <c r="G36" s="52">
        <v>1779386</v>
      </c>
      <c r="H36" s="52">
        <v>51148</v>
      </c>
      <c r="I36" s="52">
        <v>25987</v>
      </c>
      <c r="J36" s="52">
        <v>7215</v>
      </c>
      <c r="K36" s="52">
        <v>29670</v>
      </c>
      <c r="L36" s="52">
        <v>168850</v>
      </c>
      <c r="M36" s="52">
        <v>1761194</v>
      </c>
      <c r="N36" s="52">
        <v>976</v>
      </c>
      <c r="O36" s="52">
        <v>79652</v>
      </c>
    </row>
    <row r="37" spans="1:15" ht="24" customHeight="1" x14ac:dyDescent="0.2">
      <c r="A37" s="59" t="s">
        <v>4</v>
      </c>
      <c r="B37" s="53">
        <v>5991923</v>
      </c>
      <c r="C37" s="53">
        <v>84562</v>
      </c>
      <c r="D37" s="53">
        <v>102284</v>
      </c>
      <c r="E37" s="53">
        <v>1526384</v>
      </c>
      <c r="F37" s="53">
        <v>1731194</v>
      </c>
      <c r="G37" s="53">
        <v>1421851</v>
      </c>
      <c r="H37" s="53">
        <v>30655</v>
      </c>
      <c r="I37" s="53">
        <v>38900</v>
      </c>
      <c r="J37" s="53">
        <v>8010</v>
      </c>
      <c r="K37" s="53">
        <v>29626</v>
      </c>
      <c r="L37" s="53">
        <v>228925</v>
      </c>
      <c r="M37" s="53">
        <v>734729</v>
      </c>
      <c r="N37" s="53">
        <v>821</v>
      </c>
      <c r="O37" s="53">
        <v>53982</v>
      </c>
    </row>
    <row r="38" spans="1:15" ht="24" customHeight="1" x14ac:dyDescent="0.2">
      <c r="A38" s="62">
        <v>5</v>
      </c>
      <c r="B38" s="54">
        <v>83375</v>
      </c>
      <c r="C38" s="54">
        <v>11961</v>
      </c>
      <c r="D38" s="54">
        <v>57855</v>
      </c>
      <c r="E38" s="54">
        <v>13558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</row>
    <row r="39" spans="1:15" ht="24" customHeight="1" x14ac:dyDescent="0.2">
      <c r="A39" s="62">
        <v>6</v>
      </c>
      <c r="B39" s="54">
        <v>93112</v>
      </c>
      <c r="C39" s="54">
        <v>5608</v>
      </c>
      <c r="D39" s="54">
        <v>33902</v>
      </c>
      <c r="E39" s="54">
        <v>53603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</row>
    <row r="40" spans="1:15" ht="24" customHeight="1" x14ac:dyDescent="0.2">
      <c r="A40" s="62">
        <v>7</v>
      </c>
      <c r="B40" s="54">
        <v>108754</v>
      </c>
      <c r="C40" s="54">
        <v>1319</v>
      </c>
      <c r="D40" s="54">
        <v>4589</v>
      </c>
      <c r="E40" s="54">
        <v>102845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54">
        <v>0</v>
      </c>
    </row>
    <row r="41" spans="1:15" ht="24" customHeight="1" x14ac:dyDescent="0.2">
      <c r="A41" s="62">
        <v>8</v>
      </c>
      <c r="B41" s="54">
        <v>108583</v>
      </c>
      <c r="C41" s="54">
        <v>338</v>
      </c>
      <c r="D41" s="54">
        <v>1218</v>
      </c>
      <c r="E41" s="54">
        <v>107028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</row>
    <row r="42" spans="1:15" ht="24" customHeight="1" x14ac:dyDescent="0.2">
      <c r="A42" s="62">
        <v>9</v>
      </c>
      <c r="B42" s="54">
        <v>113983</v>
      </c>
      <c r="C42" s="54">
        <v>9</v>
      </c>
      <c r="D42" s="54">
        <v>596</v>
      </c>
      <c r="E42" s="54">
        <v>112794</v>
      </c>
      <c r="F42" s="54">
        <v>584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</row>
    <row r="43" spans="1:15" ht="24" customHeight="1" x14ac:dyDescent="0.2">
      <c r="A43" s="62">
        <v>10</v>
      </c>
      <c r="B43" s="54">
        <v>102978</v>
      </c>
      <c r="C43" s="54">
        <v>89</v>
      </c>
      <c r="D43" s="54">
        <v>203</v>
      </c>
      <c r="E43" s="54">
        <v>94553</v>
      </c>
      <c r="F43" s="54">
        <v>8050</v>
      </c>
      <c r="G43" s="54">
        <v>0</v>
      </c>
      <c r="H43" s="54">
        <v>83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</row>
    <row r="44" spans="1:15" ht="24" customHeight="1" x14ac:dyDescent="0.2">
      <c r="A44" s="62">
        <v>11</v>
      </c>
      <c r="B44" s="54">
        <v>106841</v>
      </c>
      <c r="C44" s="54">
        <v>233</v>
      </c>
      <c r="D44" s="54">
        <v>142</v>
      </c>
      <c r="E44" s="54">
        <v>55337</v>
      </c>
      <c r="F44" s="54">
        <v>50924</v>
      </c>
      <c r="G44" s="54">
        <v>0</v>
      </c>
      <c r="H44" s="54">
        <v>205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</row>
    <row r="45" spans="1:15" ht="24" customHeight="1" x14ac:dyDescent="0.2">
      <c r="A45" s="62">
        <v>12</v>
      </c>
      <c r="B45" s="54">
        <v>110240</v>
      </c>
      <c r="C45" s="54">
        <v>111</v>
      </c>
      <c r="D45" s="54">
        <v>0</v>
      </c>
      <c r="E45" s="54">
        <v>19498</v>
      </c>
      <c r="F45" s="54">
        <v>90288</v>
      </c>
      <c r="G45" s="54">
        <v>114</v>
      </c>
      <c r="H45" s="54">
        <v>229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</row>
    <row r="46" spans="1:15" ht="24" customHeight="1" x14ac:dyDescent="0.2">
      <c r="A46" s="62">
        <v>13</v>
      </c>
      <c r="B46" s="54">
        <v>120166</v>
      </c>
      <c r="C46" s="54">
        <v>133</v>
      </c>
      <c r="D46" s="54">
        <v>53</v>
      </c>
      <c r="E46" s="54">
        <v>13225</v>
      </c>
      <c r="F46" s="54">
        <v>106146</v>
      </c>
      <c r="G46" s="54">
        <v>432</v>
      </c>
      <c r="H46" s="54">
        <v>178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</row>
    <row r="47" spans="1:15" ht="24" customHeight="1" x14ac:dyDescent="0.2">
      <c r="A47" s="62">
        <v>14</v>
      </c>
      <c r="B47" s="54">
        <v>113652</v>
      </c>
      <c r="C47" s="54">
        <v>429</v>
      </c>
      <c r="D47" s="54">
        <v>84</v>
      </c>
      <c r="E47" s="54">
        <v>10580</v>
      </c>
      <c r="F47" s="54">
        <v>100539</v>
      </c>
      <c r="G47" s="54">
        <v>2020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</row>
    <row r="48" spans="1:15" ht="24" customHeight="1" x14ac:dyDescent="0.2">
      <c r="A48" s="62">
        <v>15</v>
      </c>
      <c r="B48" s="54">
        <v>133018</v>
      </c>
      <c r="C48" s="54">
        <v>0</v>
      </c>
      <c r="D48" s="54">
        <v>162</v>
      </c>
      <c r="E48" s="54">
        <v>11374</v>
      </c>
      <c r="F48" s="54">
        <v>75277</v>
      </c>
      <c r="G48" s="54">
        <v>45604</v>
      </c>
      <c r="H48" s="54">
        <v>301</v>
      </c>
      <c r="I48" s="54">
        <v>215</v>
      </c>
      <c r="J48" s="54">
        <v>0</v>
      </c>
      <c r="K48" s="54">
        <v>0</v>
      </c>
      <c r="L48" s="54">
        <v>85</v>
      </c>
      <c r="M48" s="54">
        <v>0</v>
      </c>
      <c r="N48" s="54">
        <v>0</v>
      </c>
      <c r="O48" s="54">
        <v>0</v>
      </c>
    </row>
    <row r="49" spans="1:15" ht="24" customHeight="1" x14ac:dyDescent="0.2">
      <c r="A49" s="62">
        <v>16</v>
      </c>
      <c r="B49" s="54">
        <v>131780</v>
      </c>
      <c r="C49" s="54">
        <v>0</v>
      </c>
      <c r="D49" s="54">
        <v>0</v>
      </c>
      <c r="E49" s="54">
        <v>11952</v>
      </c>
      <c r="F49" s="54">
        <v>39461</v>
      </c>
      <c r="G49" s="54">
        <v>74520</v>
      </c>
      <c r="H49" s="54">
        <v>278</v>
      </c>
      <c r="I49" s="54">
        <v>830</v>
      </c>
      <c r="J49" s="54">
        <v>206</v>
      </c>
      <c r="K49" s="54">
        <v>605</v>
      </c>
      <c r="L49" s="54">
        <v>3284</v>
      </c>
      <c r="M49" s="54">
        <v>83</v>
      </c>
      <c r="N49" s="54">
        <v>0</v>
      </c>
      <c r="O49" s="54">
        <v>561</v>
      </c>
    </row>
    <row r="50" spans="1:15" ht="24" customHeight="1" x14ac:dyDescent="0.2">
      <c r="A50" s="62">
        <v>17</v>
      </c>
      <c r="B50" s="54">
        <v>121563</v>
      </c>
      <c r="C50" s="54">
        <v>309</v>
      </c>
      <c r="D50" s="54">
        <v>0</v>
      </c>
      <c r="E50" s="54">
        <v>11932</v>
      </c>
      <c r="F50" s="54">
        <v>30768</v>
      </c>
      <c r="G50" s="54">
        <v>66363</v>
      </c>
      <c r="H50" s="54">
        <v>434</v>
      </c>
      <c r="I50" s="54">
        <v>1747</v>
      </c>
      <c r="J50" s="54">
        <v>206</v>
      </c>
      <c r="K50" s="54">
        <v>440</v>
      </c>
      <c r="L50" s="54">
        <v>8872</v>
      </c>
      <c r="M50" s="54">
        <v>292</v>
      </c>
      <c r="N50" s="54">
        <v>110</v>
      </c>
      <c r="O50" s="54">
        <v>89</v>
      </c>
    </row>
    <row r="51" spans="1:15" ht="24" customHeight="1" x14ac:dyDescent="0.2">
      <c r="A51" s="62">
        <v>18</v>
      </c>
      <c r="B51" s="54">
        <v>125634</v>
      </c>
      <c r="C51" s="54">
        <v>1203</v>
      </c>
      <c r="D51" s="54">
        <v>0</v>
      </c>
      <c r="E51" s="54">
        <v>13886</v>
      </c>
      <c r="F51" s="54">
        <v>30434</v>
      </c>
      <c r="G51" s="54">
        <v>55085</v>
      </c>
      <c r="H51" s="54">
        <v>248</v>
      </c>
      <c r="I51" s="54">
        <v>3660</v>
      </c>
      <c r="J51" s="54">
        <v>305</v>
      </c>
      <c r="K51" s="54">
        <v>1202</v>
      </c>
      <c r="L51" s="54">
        <v>19041</v>
      </c>
      <c r="M51" s="54">
        <v>261</v>
      </c>
      <c r="N51" s="54">
        <v>0</v>
      </c>
      <c r="O51" s="54">
        <v>306</v>
      </c>
    </row>
    <row r="52" spans="1:15" ht="24" customHeight="1" x14ac:dyDescent="0.2">
      <c r="A52" s="62">
        <v>19</v>
      </c>
      <c r="B52" s="54">
        <v>138786</v>
      </c>
      <c r="C52" s="54">
        <v>212</v>
      </c>
      <c r="D52" s="54">
        <v>0</v>
      </c>
      <c r="E52" s="54">
        <v>14216</v>
      </c>
      <c r="F52" s="54">
        <v>38866</v>
      </c>
      <c r="G52" s="54">
        <v>55065</v>
      </c>
      <c r="H52" s="54">
        <v>389</v>
      </c>
      <c r="I52" s="54">
        <v>2975</v>
      </c>
      <c r="J52" s="54">
        <v>714</v>
      </c>
      <c r="K52" s="54">
        <v>1247</v>
      </c>
      <c r="L52" s="54">
        <v>23022</v>
      </c>
      <c r="M52" s="54">
        <v>1178</v>
      </c>
      <c r="N52" s="54">
        <v>0</v>
      </c>
      <c r="O52" s="54">
        <v>900</v>
      </c>
    </row>
    <row r="53" spans="1:15" ht="24" customHeight="1" x14ac:dyDescent="0.2">
      <c r="A53" s="62">
        <v>20</v>
      </c>
      <c r="B53" s="54">
        <v>142989</v>
      </c>
      <c r="C53" s="54">
        <v>960</v>
      </c>
      <c r="D53" s="54">
        <v>599</v>
      </c>
      <c r="E53" s="54">
        <v>14713</v>
      </c>
      <c r="F53" s="54">
        <v>38043</v>
      </c>
      <c r="G53" s="54">
        <v>54912</v>
      </c>
      <c r="H53" s="54">
        <v>255</v>
      </c>
      <c r="I53" s="54">
        <v>3718</v>
      </c>
      <c r="J53" s="54">
        <v>270</v>
      </c>
      <c r="K53" s="54">
        <v>1539</v>
      </c>
      <c r="L53" s="54">
        <v>22372</v>
      </c>
      <c r="M53" s="54">
        <v>5195</v>
      </c>
      <c r="N53" s="54">
        <v>0</v>
      </c>
      <c r="O53" s="54">
        <v>414</v>
      </c>
    </row>
    <row r="54" spans="1:15" ht="24" customHeight="1" x14ac:dyDescent="0.2">
      <c r="A54" s="62">
        <v>21</v>
      </c>
      <c r="B54" s="54">
        <v>121018</v>
      </c>
      <c r="C54" s="54">
        <v>1072</v>
      </c>
      <c r="D54" s="54">
        <v>167</v>
      </c>
      <c r="E54" s="54">
        <v>16214</v>
      </c>
      <c r="F54" s="54">
        <v>30175</v>
      </c>
      <c r="G54" s="54">
        <v>40553</v>
      </c>
      <c r="H54" s="54">
        <v>0</v>
      </c>
      <c r="I54" s="54">
        <v>2500</v>
      </c>
      <c r="J54" s="54">
        <v>0</v>
      </c>
      <c r="K54" s="54">
        <v>1189</v>
      </c>
      <c r="L54" s="54">
        <v>17732</v>
      </c>
      <c r="M54" s="54">
        <v>10673</v>
      </c>
      <c r="N54" s="54">
        <v>0</v>
      </c>
      <c r="O54" s="54">
        <v>745</v>
      </c>
    </row>
    <row r="55" spans="1:15" ht="24" customHeight="1" x14ac:dyDescent="0.2">
      <c r="A55" s="62">
        <v>22</v>
      </c>
      <c r="B55" s="54">
        <v>127988</v>
      </c>
      <c r="C55" s="54">
        <v>773</v>
      </c>
      <c r="D55" s="54">
        <v>214</v>
      </c>
      <c r="E55" s="54">
        <v>16925</v>
      </c>
      <c r="F55" s="54">
        <v>34759</v>
      </c>
      <c r="G55" s="54">
        <v>40048</v>
      </c>
      <c r="H55" s="54">
        <v>436</v>
      </c>
      <c r="I55" s="54">
        <v>2494</v>
      </c>
      <c r="J55" s="54">
        <v>177</v>
      </c>
      <c r="K55" s="54">
        <v>507</v>
      </c>
      <c r="L55" s="54">
        <v>15804</v>
      </c>
      <c r="M55" s="54">
        <v>15039</v>
      </c>
      <c r="N55" s="54">
        <v>0</v>
      </c>
      <c r="O55" s="54">
        <v>812</v>
      </c>
    </row>
    <row r="56" spans="1:15" ht="24" customHeight="1" x14ac:dyDescent="0.2">
      <c r="A56" s="62">
        <v>23</v>
      </c>
      <c r="B56" s="54">
        <v>121682</v>
      </c>
      <c r="C56" s="54">
        <v>846</v>
      </c>
      <c r="D56" s="54">
        <v>0</v>
      </c>
      <c r="E56" s="54">
        <v>18051</v>
      </c>
      <c r="F56" s="54">
        <v>31659</v>
      </c>
      <c r="G56" s="54">
        <v>36013</v>
      </c>
      <c r="H56" s="54">
        <v>589</v>
      </c>
      <c r="I56" s="54">
        <v>1970</v>
      </c>
      <c r="J56" s="54">
        <v>145</v>
      </c>
      <c r="K56" s="54">
        <v>990</v>
      </c>
      <c r="L56" s="54">
        <v>11966</v>
      </c>
      <c r="M56" s="54">
        <v>18885</v>
      </c>
      <c r="N56" s="54">
        <v>0</v>
      </c>
      <c r="O56" s="54">
        <v>566</v>
      </c>
    </row>
    <row r="57" spans="1:15" ht="24" customHeight="1" x14ac:dyDescent="0.2">
      <c r="A57" s="62">
        <v>24</v>
      </c>
      <c r="B57" s="54">
        <v>131461</v>
      </c>
      <c r="C57" s="54">
        <v>1061</v>
      </c>
      <c r="D57" s="54">
        <v>76</v>
      </c>
      <c r="E57" s="54">
        <v>14680</v>
      </c>
      <c r="F57" s="54">
        <v>38509</v>
      </c>
      <c r="G57" s="54">
        <v>39540</v>
      </c>
      <c r="H57" s="54">
        <v>448</v>
      </c>
      <c r="I57" s="54">
        <v>2301</v>
      </c>
      <c r="J57" s="54">
        <v>77</v>
      </c>
      <c r="K57" s="54">
        <v>394</v>
      </c>
      <c r="L57" s="54">
        <v>9188</v>
      </c>
      <c r="M57" s="54">
        <v>24624</v>
      </c>
      <c r="N57" s="54">
        <v>0</v>
      </c>
      <c r="O57" s="54">
        <v>563</v>
      </c>
    </row>
    <row r="58" spans="1:15" ht="24" customHeight="1" x14ac:dyDescent="0.2">
      <c r="A58" s="62">
        <v>25</v>
      </c>
      <c r="B58" s="54">
        <v>127361</v>
      </c>
      <c r="C58" s="54">
        <v>655</v>
      </c>
      <c r="D58" s="54">
        <v>238</v>
      </c>
      <c r="E58" s="54">
        <v>17531</v>
      </c>
      <c r="F58" s="54">
        <v>30889</v>
      </c>
      <c r="G58" s="54">
        <v>40153</v>
      </c>
      <c r="H58" s="54">
        <v>700</v>
      </c>
      <c r="I58" s="54">
        <v>665</v>
      </c>
      <c r="J58" s="54">
        <v>262</v>
      </c>
      <c r="K58" s="54">
        <v>968</v>
      </c>
      <c r="L58" s="54">
        <v>8742</v>
      </c>
      <c r="M58" s="54">
        <v>25843</v>
      </c>
      <c r="N58" s="54">
        <v>0</v>
      </c>
      <c r="O58" s="54">
        <v>715</v>
      </c>
    </row>
    <row r="59" spans="1:15" ht="24" customHeight="1" x14ac:dyDescent="0.2">
      <c r="A59" s="62">
        <v>26</v>
      </c>
      <c r="B59" s="54">
        <v>124533</v>
      </c>
      <c r="C59" s="54">
        <v>552</v>
      </c>
      <c r="D59" s="54">
        <v>0</v>
      </c>
      <c r="E59" s="54">
        <v>18793</v>
      </c>
      <c r="F59" s="54">
        <v>33092</v>
      </c>
      <c r="G59" s="54">
        <v>41005</v>
      </c>
      <c r="H59" s="54">
        <v>494</v>
      </c>
      <c r="I59" s="54">
        <v>1388</v>
      </c>
      <c r="J59" s="54">
        <v>305</v>
      </c>
      <c r="K59" s="54">
        <v>350</v>
      </c>
      <c r="L59" s="54">
        <v>6100</v>
      </c>
      <c r="M59" s="54">
        <v>22080</v>
      </c>
      <c r="N59" s="54">
        <v>0</v>
      </c>
      <c r="O59" s="54">
        <v>374</v>
      </c>
    </row>
    <row r="60" spans="1:15" ht="24" customHeight="1" x14ac:dyDescent="0.2">
      <c r="A60" s="62">
        <v>27</v>
      </c>
      <c r="B60" s="54">
        <v>130397</v>
      </c>
      <c r="C60" s="54">
        <v>270</v>
      </c>
      <c r="D60" s="54">
        <v>155</v>
      </c>
      <c r="E60" s="54">
        <v>20612</v>
      </c>
      <c r="F60" s="54">
        <v>33462</v>
      </c>
      <c r="G60" s="54">
        <v>42759</v>
      </c>
      <c r="H60" s="54">
        <v>0</v>
      </c>
      <c r="I60" s="54">
        <v>854</v>
      </c>
      <c r="J60" s="54">
        <v>320</v>
      </c>
      <c r="K60" s="54">
        <v>1593</v>
      </c>
      <c r="L60" s="54">
        <v>4466</v>
      </c>
      <c r="M60" s="54">
        <v>25147</v>
      </c>
      <c r="N60" s="54">
        <v>0</v>
      </c>
      <c r="O60" s="54">
        <v>758</v>
      </c>
    </row>
    <row r="61" spans="1:15" ht="24" customHeight="1" x14ac:dyDescent="0.2">
      <c r="A61" s="62">
        <v>28</v>
      </c>
      <c r="B61" s="54">
        <v>108157</v>
      </c>
      <c r="C61" s="54">
        <v>1030</v>
      </c>
      <c r="D61" s="54">
        <v>0</v>
      </c>
      <c r="E61" s="54">
        <v>16555</v>
      </c>
      <c r="F61" s="54">
        <v>27381</v>
      </c>
      <c r="G61" s="54">
        <v>36989</v>
      </c>
      <c r="H61" s="54">
        <v>133</v>
      </c>
      <c r="I61" s="54">
        <v>918</v>
      </c>
      <c r="J61" s="54">
        <v>251</v>
      </c>
      <c r="K61" s="54">
        <v>370</v>
      </c>
      <c r="L61" s="54">
        <v>5525</v>
      </c>
      <c r="M61" s="54">
        <v>18517</v>
      </c>
      <c r="N61" s="54">
        <v>0</v>
      </c>
      <c r="O61" s="54">
        <v>487</v>
      </c>
    </row>
    <row r="62" spans="1:15" ht="24" customHeight="1" x14ac:dyDescent="0.2">
      <c r="A62" s="62">
        <v>29</v>
      </c>
      <c r="B62" s="54">
        <v>112783</v>
      </c>
      <c r="C62" s="54">
        <v>309</v>
      </c>
      <c r="D62" s="54">
        <v>0</v>
      </c>
      <c r="E62" s="54">
        <v>15471</v>
      </c>
      <c r="F62" s="54">
        <v>33985</v>
      </c>
      <c r="G62" s="54">
        <v>31917</v>
      </c>
      <c r="H62" s="54">
        <v>95</v>
      </c>
      <c r="I62" s="54">
        <v>455</v>
      </c>
      <c r="J62" s="54">
        <v>0</v>
      </c>
      <c r="K62" s="54">
        <v>420</v>
      </c>
      <c r="L62" s="54">
        <v>2975</v>
      </c>
      <c r="M62" s="54">
        <v>26304</v>
      </c>
      <c r="N62" s="54">
        <v>180</v>
      </c>
      <c r="O62" s="54">
        <v>670</v>
      </c>
    </row>
    <row r="63" spans="1:15" ht="24" customHeight="1" x14ac:dyDescent="0.2">
      <c r="A63" s="62" t="s">
        <v>9</v>
      </c>
      <c r="B63" s="54">
        <v>537994</v>
      </c>
      <c r="C63" s="54">
        <v>5795</v>
      </c>
      <c r="D63" s="54">
        <v>344</v>
      </c>
      <c r="E63" s="54">
        <v>93620</v>
      </c>
      <c r="F63" s="54">
        <v>116377</v>
      </c>
      <c r="G63" s="54">
        <v>173256</v>
      </c>
      <c r="H63" s="54">
        <v>1466</v>
      </c>
      <c r="I63" s="54">
        <v>3129</v>
      </c>
      <c r="J63" s="54">
        <v>458</v>
      </c>
      <c r="K63" s="54">
        <v>2106</v>
      </c>
      <c r="L63" s="54">
        <v>22012</v>
      </c>
      <c r="M63" s="54">
        <v>114505</v>
      </c>
      <c r="N63" s="54">
        <v>51</v>
      </c>
      <c r="O63" s="54">
        <v>4873</v>
      </c>
    </row>
    <row r="64" spans="1:15" ht="24" customHeight="1" x14ac:dyDescent="0.2">
      <c r="A64" s="62" t="s">
        <v>10</v>
      </c>
      <c r="B64" s="54">
        <v>490003</v>
      </c>
      <c r="C64" s="54">
        <v>5676</v>
      </c>
      <c r="D64" s="54">
        <v>434</v>
      </c>
      <c r="E64" s="54">
        <v>112015</v>
      </c>
      <c r="F64" s="54">
        <v>121339</v>
      </c>
      <c r="G64" s="54">
        <v>116358</v>
      </c>
      <c r="H64" s="54">
        <v>1988</v>
      </c>
      <c r="I64" s="54">
        <v>3245</v>
      </c>
      <c r="J64" s="54">
        <v>256</v>
      </c>
      <c r="K64" s="54">
        <v>2237</v>
      </c>
      <c r="L64" s="54">
        <v>20301</v>
      </c>
      <c r="M64" s="54">
        <v>102637</v>
      </c>
      <c r="N64" s="54">
        <v>0</v>
      </c>
      <c r="O64" s="54">
        <v>3519</v>
      </c>
    </row>
    <row r="65" spans="1:15" ht="24" customHeight="1" x14ac:dyDescent="0.2">
      <c r="A65" s="62" t="s">
        <v>11</v>
      </c>
      <c r="B65" s="54">
        <v>434514</v>
      </c>
      <c r="C65" s="54">
        <v>7061</v>
      </c>
      <c r="D65" s="54">
        <v>347</v>
      </c>
      <c r="E65" s="54">
        <v>117659</v>
      </c>
      <c r="F65" s="54">
        <v>115440</v>
      </c>
      <c r="G65" s="54">
        <v>92327</v>
      </c>
      <c r="H65" s="54">
        <v>1981</v>
      </c>
      <c r="I65" s="54">
        <v>1411</v>
      </c>
      <c r="J65" s="54">
        <v>916</v>
      </c>
      <c r="K65" s="54">
        <v>3065</v>
      </c>
      <c r="L65" s="54">
        <v>8463</v>
      </c>
      <c r="M65" s="54">
        <v>81373</v>
      </c>
      <c r="N65" s="54">
        <v>173</v>
      </c>
      <c r="O65" s="54">
        <v>4297</v>
      </c>
    </row>
    <row r="66" spans="1:15" ht="24" customHeight="1" x14ac:dyDescent="0.2">
      <c r="A66" s="62" t="s">
        <v>12</v>
      </c>
      <c r="B66" s="54">
        <v>389382</v>
      </c>
      <c r="C66" s="54">
        <v>6307</v>
      </c>
      <c r="D66" s="54">
        <v>276</v>
      </c>
      <c r="E66" s="54">
        <v>100429</v>
      </c>
      <c r="F66" s="54">
        <v>124868</v>
      </c>
      <c r="G66" s="54">
        <v>82833</v>
      </c>
      <c r="H66" s="54">
        <v>3447</v>
      </c>
      <c r="I66" s="54">
        <v>1484</v>
      </c>
      <c r="J66" s="54">
        <v>801</v>
      </c>
      <c r="K66" s="54">
        <v>2868</v>
      </c>
      <c r="L66" s="54">
        <v>4758</v>
      </c>
      <c r="M66" s="54">
        <v>56541</v>
      </c>
      <c r="N66" s="54">
        <v>57</v>
      </c>
      <c r="O66" s="54">
        <v>4712</v>
      </c>
    </row>
    <row r="67" spans="1:15" ht="24" customHeight="1" x14ac:dyDescent="0.2">
      <c r="A67" s="62" t="s">
        <v>2</v>
      </c>
      <c r="B67" s="54">
        <v>1179207</v>
      </c>
      <c r="C67" s="54">
        <v>30241</v>
      </c>
      <c r="D67" s="54">
        <v>630</v>
      </c>
      <c r="E67" s="54">
        <v>286735</v>
      </c>
      <c r="F67" s="54">
        <v>349879</v>
      </c>
      <c r="G67" s="54">
        <v>253985</v>
      </c>
      <c r="H67" s="54">
        <v>16278</v>
      </c>
      <c r="I67" s="54">
        <v>2941</v>
      </c>
      <c r="J67" s="54">
        <v>2341</v>
      </c>
      <c r="K67" s="54">
        <v>7536</v>
      </c>
      <c r="L67" s="54">
        <v>14217</v>
      </c>
      <c r="M67" s="54">
        <v>185552</v>
      </c>
      <c r="N67" s="54">
        <v>250</v>
      </c>
      <c r="O67" s="54">
        <v>28621</v>
      </c>
    </row>
    <row r="68" spans="1:15" ht="24" customHeight="1" x14ac:dyDescent="0.2">
      <c r="A68" s="62" t="s">
        <v>57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ht="24" customHeight="1" x14ac:dyDescent="0.2">
      <c r="A69" s="62" t="s">
        <v>1</v>
      </c>
      <c r="B69" s="54">
        <v>2539683</v>
      </c>
      <c r="C69" s="54">
        <v>16227</v>
      </c>
      <c r="D69" s="54">
        <v>1956</v>
      </c>
      <c r="E69" s="54">
        <v>349354</v>
      </c>
      <c r="F69" s="54">
        <v>685643</v>
      </c>
      <c r="G69" s="54">
        <v>900068</v>
      </c>
      <c r="H69" s="54">
        <v>6622</v>
      </c>
      <c r="I69" s="54">
        <v>30166</v>
      </c>
      <c r="J69" s="54">
        <v>3695</v>
      </c>
      <c r="K69" s="54">
        <v>14244</v>
      </c>
      <c r="L69" s="54">
        <v>185779</v>
      </c>
      <c r="M69" s="54">
        <v>331894</v>
      </c>
      <c r="N69" s="54">
        <v>341</v>
      </c>
      <c r="O69" s="54">
        <v>13693</v>
      </c>
    </row>
    <row r="70" spans="1:15" ht="24" customHeight="1" x14ac:dyDescent="0.2">
      <c r="A70" s="63" t="s">
        <v>16</v>
      </c>
      <c r="B70" s="55">
        <v>3634331</v>
      </c>
      <c r="C70" s="55">
        <v>57896</v>
      </c>
      <c r="D70" s="55">
        <v>2425</v>
      </c>
      <c r="E70" s="55">
        <v>799420</v>
      </c>
      <c r="F70" s="55">
        <v>986712</v>
      </c>
      <c r="G70" s="55">
        <v>911582</v>
      </c>
      <c r="H70" s="55">
        <v>26583</v>
      </c>
      <c r="I70" s="55">
        <v>16493</v>
      </c>
      <c r="J70" s="55">
        <v>5911</v>
      </c>
      <c r="K70" s="55">
        <v>21515</v>
      </c>
      <c r="L70" s="55">
        <v>97561</v>
      </c>
      <c r="M70" s="55">
        <v>658497</v>
      </c>
      <c r="N70" s="55">
        <v>711</v>
      </c>
      <c r="O70" s="55">
        <v>49026</v>
      </c>
    </row>
    <row r="71" spans="1:15" ht="24" customHeight="1" x14ac:dyDescent="0.2">
      <c r="A71" s="59" t="s">
        <v>5</v>
      </c>
      <c r="B71" s="50">
        <v>6900898</v>
      </c>
      <c r="C71" s="50">
        <v>102600</v>
      </c>
      <c r="D71" s="50">
        <v>106379</v>
      </c>
      <c r="E71" s="50">
        <v>2029842</v>
      </c>
      <c r="F71" s="50">
        <v>1644770</v>
      </c>
      <c r="G71" s="50">
        <v>1399866</v>
      </c>
      <c r="H71" s="50">
        <v>27178</v>
      </c>
      <c r="I71" s="50">
        <v>30995</v>
      </c>
      <c r="J71" s="50">
        <v>2922</v>
      </c>
      <c r="K71" s="50">
        <v>14241</v>
      </c>
      <c r="L71" s="50">
        <v>249093</v>
      </c>
      <c r="M71" s="50">
        <v>1257678</v>
      </c>
      <c r="N71" s="50">
        <v>530</v>
      </c>
      <c r="O71" s="50">
        <v>34804</v>
      </c>
    </row>
    <row r="72" spans="1:15" ht="24" customHeight="1" x14ac:dyDescent="0.2">
      <c r="A72" s="62">
        <v>5</v>
      </c>
      <c r="B72" s="51">
        <v>76862</v>
      </c>
      <c r="C72" s="51">
        <v>12108</v>
      </c>
      <c r="D72" s="51">
        <v>52545</v>
      </c>
      <c r="E72" s="51">
        <v>12209</v>
      </c>
      <c r="F72" s="51">
        <v>0</v>
      </c>
      <c r="G72" s="51">
        <v>0</v>
      </c>
      <c r="H72" s="51">
        <v>0</v>
      </c>
      <c r="I72" s="51">
        <v>0</v>
      </c>
      <c r="J72" s="51">
        <v>0</v>
      </c>
      <c r="K72" s="51">
        <v>0</v>
      </c>
      <c r="L72" s="51">
        <v>0</v>
      </c>
      <c r="M72" s="51">
        <v>0</v>
      </c>
      <c r="N72" s="51">
        <v>0</v>
      </c>
      <c r="O72" s="51">
        <v>0</v>
      </c>
    </row>
    <row r="73" spans="1:15" ht="24" customHeight="1" x14ac:dyDescent="0.2">
      <c r="A73" s="62">
        <v>6</v>
      </c>
      <c r="B73" s="51">
        <v>107014</v>
      </c>
      <c r="C73" s="51">
        <v>5424</v>
      </c>
      <c r="D73" s="51">
        <v>39712</v>
      </c>
      <c r="E73" s="51">
        <v>61877</v>
      </c>
      <c r="F73" s="51">
        <v>0</v>
      </c>
      <c r="G73" s="51">
        <v>0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</row>
    <row r="74" spans="1:15" ht="24" customHeight="1" x14ac:dyDescent="0.2">
      <c r="A74" s="62">
        <v>7</v>
      </c>
      <c r="B74" s="51">
        <v>110618</v>
      </c>
      <c r="C74" s="51">
        <v>604</v>
      </c>
      <c r="D74" s="51">
        <v>6038</v>
      </c>
      <c r="E74" s="51">
        <v>103976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  <c r="K74" s="51">
        <v>0</v>
      </c>
      <c r="L74" s="51">
        <v>0</v>
      </c>
      <c r="M74" s="51">
        <v>0</v>
      </c>
      <c r="N74" s="51">
        <v>0</v>
      </c>
      <c r="O74" s="51">
        <v>0</v>
      </c>
    </row>
    <row r="75" spans="1:15" ht="24" customHeight="1" x14ac:dyDescent="0.2">
      <c r="A75" s="62">
        <v>8</v>
      </c>
      <c r="B75" s="51">
        <v>104159</v>
      </c>
      <c r="C75" s="51">
        <v>350</v>
      </c>
      <c r="D75" s="51">
        <v>1255</v>
      </c>
      <c r="E75" s="51">
        <v>102505</v>
      </c>
      <c r="F75" s="51">
        <v>48</v>
      </c>
      <c r="G75" s="51">
        <v>0</v>
      </c>
      <c r="H75" s="51">
        <v>0</v>
      </c>
      <c r="I75" s="51">
        <v>0</v>
      </c>
      <c r="J75" s="51">
        <v>0</v>
      </c>
      <c r="K75" s="51">
        <v>0</v>
      </c>
      <c r="L75" s="51">
        <v>0</v>
      </c>
      <c r="M75" s="51">
        <v>0</v>
      </c>
      <c r="N75" s="51">
        <v>0</v>
      </c>
      <c r="O75" s="51">
        <v>0</v>
      </c>
    </row>
    <row r="76" spans="1:15" ht="24" customHeight="1" x14ac:dyDescent="0.2">
      <c r="A76" s="62">
        <v>9</v>
      </c>
      <c r="B76" s="51">
        <v>113301</v>
      </c>
      <c r="C76" s="51">
        <v>0</v>
      </c>
      <c r="D76" s="51">
        <v>323</v>
      </c>
      <c r="E76" s="51">
        <v>112198</v>
      </c>
      <c r="F76" s="51">
        <v>781</v>
      </c>
      <c r="G76" s="51">
        <v>0</v>
      </c>
      <c r="H76" s="51">
        <v>0</v>
      </c>
      <c r="I76" s="51">
        <v>0</v>
      </c>
      <c r="J76" s="51">
        <v>0</v>
      </c>
      <c r="K76" s="51">
        <v>0</v>
      </c>
      <c r="L76" s="51">
        <v>0</v>
      </c>
      <c r="M76" s="51">
        <v>0</v>
      </c>
      <c r="N76" s="51">
        <v>0</v>
      </c>
      <c r="O76" s="51">
        <v>0</v>
      </c>
    </row>
    <row r="77" spans="1:15" ht="24" customHeight="1" x14ac:dyDescent="0.2">
      <c r="A77" s="62">
        <v>10</v>
      </c>
      <c r="B77" s="51">
        <v>108072</v>
      </c>
      <c r="C77" s="51">
        <v>149</v>
      </c>
      <c r="D77" s="51">
        <v>388</v>
      </c>
      <c r="E77" s="51">
        <v>96066</v>
      </c>
      <c r="F77" s="51">
        <v>11325</v>
      </c>
      <c r="G77" s="51">
        <v>0</v>
      </c>
      <c r="H77" s="51">
        <v>144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</row>
    <row r="78" spans="1:15" ht="24" customHeight="1" x14ac:dyDescent="0.2">
      <c r="A78" s="62">
        <v>11</v>
      </c>
      <c r="B78" s="51">
        <v>106409</v>
      </c>
      <c r="C78" s="51">
        <v>99</v>
      </c>
      <c r="D78" s="51">
        <v>78</v>
      </c>
      <c r="E78" s="51">
        <v>54539</v>
      </c>
      <c r="F78" s="51">
        <v>51618</v>
      </c>
      <c r="G78" s="51">
        <v>0</v>
      </c>
      <c r="H78" s="51">
        <v>74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</row>
    <row r="79" spans="1:15" ht="24" customHeight="1" x14ac:dyDescent="0.2">
      <c r="A79" s="62">
        <v>12</v>
      </c>
      <c r="B79" s="51">
        <v>108082</v>
      </c>
      <c r="C79" s="51">
        <v>198</v>
      </c>
      <c r="D79" s="51">
        <v>123</v>
      </c>
      <c r="E79" s="51">
        <v>14861</v>
      </c>
      <c r="F79" s="51">
        <v>92714</v>
      </c>
      <c r="G79" s="51">
        <v>187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</row>
    <row r="80" spans="1:15" ht="24" customHeight="1" x14ac:dyDescent="0.2">
      <c r="A80" s="62">
        <v>13</v>
      </c>
      <c r="B80" s="51">
        <v>122470</v>
      </c>
      <c r="C80" s="51">
        <v>84</v>
      </c>
      <c r="D80" s="51">
        <v>0</v>
      </c>
      <c r="E80" s="51">
        <v>10565</v>
      </c>
      <c r="F80" s="51">
        <v>111445</v>
      </c>
      <c r="G80" s="51">
        <v>330</v>
      </c>
      <c r="H80" s="51">
        <v>46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</row>
    <row r="81" spans="1:15" ht="24" customHeight="1" x14ac:dyDescent="0.2">
      <c r="A81" s="62">
        <v>14</v>
      </c>
      <c r="B81" s="51">
        <v>111113</v>
      </c>
      <c r="C81" s="51">
        <v>10</v>
      </c>
      <c r="D81" s="51">
        <v>0</v>
      </c>
      <c r="E81" s="51">
        <v>9870</v>
      </c>
      <c r="F81" s="51">
        <v>98980</v>
      </c>
      <c r="G81" s="51">
        <v>2102</v>
      </c>
      <c r="H81" s="51">
        <v>151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</row>
    <row r="82" spans="1:15" ht="24" customHeight="1" x14ac:dyDescent="0.2">
      <c r="A82" s="62">
        <v>15</v>
      </c>
      <c r="B82" s="51">
        <v>123761</v>
      </c>
      <c r="C82" s="51">
        <v>119</v>
      </c>
      <c r="D82" s="51">
        <v>234</v>
      </c>
      <c r="E82" s="51">
        <v>9108</v>
      </c>
      <c r="F82" s="51">
        <v>63796</v>
      </c>
      <c r="G82" s="51">
        <v>50107</v>
      </c>
      <c r="H82" s="51">
        <v>245</v>
      </c>
      <c r="I82" s="51">
        <v>0</v>
      </c>
      <c r="J82" s="51">
        <v>0</v>
      </c>
      <c r="K82" s="51">
        <v>0</v>
      </c>
      <c r="L82" s="51">
        <v>151</v>
      </c>
      <c r="M82" s="51">
        <v>0</v>
      </c>
      <c r="N82" s="51">
        <v>0</v>
      </c>
      <c r="O82" s="51">
        <v>0</v>
      </c>
    </row>
    <row r="83" spans="1:15" ht="24" customHeight="1" x14ac:dyDescent="0.2">
      <c r="A83" s="62">
        <v>16</v>
      </c>
      <c r="B83" s="51">
        <v>126350</v>
      </c>
      <c r="C83" s="51">
        <v>646</v>
      </c>
      <c r="D83" s="51">
        <v>188</v>
      </c>
      <c r="E83" s="51">
        <v>9368</v>
      </c>
      <c r="F83" s="51">
        <v>27904</v>
      </c>
      <c r="G83" s="51">
        <v>82470</v>
      </c>
      <c r="H83" s="51">
        <v>26</v>
      </c>
      <c r="I83" s="51">
        <v>805</v>
      </c>
      <c r="J83" s="51">
        <v>0</v>
      </c>
      <c r="K83" s="51">
        <v>258</v>
      </c>
      <c r="L83" s="51">
        <v>4147</v>
      </c>
      <c r="M83" s="51">
        <v>53</v>
      </c>
      <c r="N83" s="51">
        <v>0</v>
      </c>
      <c r="O83" s="51">
        <v>486</v>
      </c>
    </row>
    <row r="84" spans="1:15" ht="24" customHeight="1" x14ac:dyDescent="0.2">
      <c r="A84" s="62">
        <v>17</v>
      </c>
      <c r="B84" s="51">
        <v>132539</v>
      </c>
      <c r="C84" s="51">
        <v>252</v>
      </c>
      <c r="D84" s="51">
        <v>134</v>
      </c>
      <c r="E84" s="51">
        <v>12893</v>
      </c>
      <c r="F84" s="51">
        <v>24240</v>
      </c>
      <c r="G84" s="51">
        <v>76746</v>
      </c>
      <c r="H84" s="51">
        <v>230</v>
      </c>
      <c r="I84" s="51">
        <v>2556</v>
      </c>
      <c r="J84" s="51">
        <v>253</v>
      </c>
      <c r="K84" s="51">
        <v>544</v>
      </c>
      <c r="L84" s="51">
        <v>14292</v>
      </c>
      <c r="M84" s="51">
        <v>202</v>
      </c>
      <c r="N84" s="51">
        <v>0</v>
      </c>
      <c r="O84" s="51">
        <v>195</v>
      </c>
    </row>
    <row r="85" spans="1:15" ht="24" customHeight="1" x14ac:dyDescent="0.2">
      <c r="A85" s="62">
        <v>18</v>
      </c>
      <c r="B85" s="51">
        <v>134903</v>
      </c>
      <c r="C85" s="51">
        <v>382</v>
      </c>
      <c r="D85" s="51">
        <v>0</v>
      </c>
      <c r="E85" s="51">
        <v>14547</v>
      </c>
      <c r="F85" s="51">
        <v>24710</v>
      </c>
      <c r="G85" s="51">
        <v>59625</v>
      </c>
      <c r="H85" s="51">
        <v>123</v>
      </c>
      <c r="I85" s="51">
        <v>4523</v>
      </c>
      <c r="J85" s="51">
        <v>423</v>
      </c>
      <c r="K85" s="51">
        <v>957</v>
      </c>
      <c r="L85" s="51">
        <v>28307</v>
      </c>
      <c r="M85" s="51">
        <v>610</v>
      </c>
      <c r="N85" s="51">
        <v>0</v>
      </c>
      <c r="O85" s="51">
        <v>695</v>
      </c>
    </row>
    <row r="86" spans="1:15" ht="24" customHeight="1" x14ac:dyDescent="0.2">
      <c r="A86" s="62">
        <v>19</v>
      </c>
      <c r="B86" s="51">
        <v>141717</v>
      </c>
      <c r="C86" s="51">
        <v>339</v>
      </c>
      <c r="D86" s="51">
        <v>111</v>
      </c>
      <c r="E86" s="51">
        <v>12372</v>
      </c>
      <c r="F86" s="51">
        <v>28166</v>
      </c>
      <c r="G86" s="51">
        <v>56092</v>
      </c>
      <c r="H86" s="51">
        <v>137</v>
      </c>
      <c r="I86" s="51">
        <v>4330</v>
      </c>
      <c r="J86" s="51">
        <v>408</v>
      </c>
      <c r="K86" s="51">
        <v>354</v>
      </c>
      <c r="L86" s="51">
        <v>36451</v>
      </c>
      <c r="M86" s="51">
        <v>2351</v>
      </c>
      <c r="N86" s="51">
        <v>0</v>
      </c>
      <c r="O86" s="51">
        <v>606</v>
      </c>
    </row>
    <row r="87" spans="1:15" ht="24" customHeight="1" x14ac:dyDescent="0.2">
      <c r="A87" s="62">
        <v>20</v>
      </c>
      <c r="B87" s="51">
        <v>155760</v>
      </c>
      <c r="C87" s="51">
        <v>495</v>
      </c>
      <c r="D87" s="51">
        <v>0</v>
      </c>
      <c r="E87" s="51">
        <v>17340</v>
      </c>
      <c r="F87" s="51">
        <v>30033</v>
      </c>
      <c r="G87" s="51">
        <v>53950</v>
      </c>
      <c r="H87" s="51">
        <v>91</v>
      </c>
      <c r="I87" s="51">
        <v>3618</v>
      </c>
      <c r="J87" s="51">
        <v>63</v>
      </c>
      <c r="K87" s="51">
        <v>414</v>
      </c>
      <c r="L87" s="51">
        <v>36702</v>
      </c>
      <c r="M87" s="51">
        <v>12269</v>
      </c>
      <c r="N87" s="51">
        <v>156</v>
      </c>
      <c r="O87" s="51">
        <v>630</v>
      </c>
    </row>
    <row r="88" spans="1:15" ht="24" customHeight="1" x14ac:dyDescent="0.2">
      <c r="A88" s="62">
        <v>21</v>
      </c>
      <c r="B88" s="51">
        <v>138093</v>
      </c>
      <c r="C88" s="51">
        <v>560</v>
      </c>
      <c r="D88" s="51">
        <v>0</v>
      </c>
      <c r="E88" s="51">
        <v>15209</v>
      </c>
      <c r="F88" s="51">
        <v>28029</v>
      </c>
      <c r="G88" s="51">
        <v>41603</v>
      </c>
      <c r="H88" s="51">
        <v>128</v>
      </c>
      <c r="I88" s="51">
        <v>2959</v>
      </c>
      <c r="J88" s="51">
        <v>0</v>
      </c>
      <c r="K88" s="51">
        <v>1002</v>
      </c>
      <c r="L88" s="51">
        <v>23396</v>
      </c>
      <c r="M88" s="51">
        <v>24712</v>
      </c>
      <c r="N88" s="51">
        <v>109</v>
      </c>
      <c r="O88" s="51">
        <v>387</v>
      </c>
    </row>
    <row r="89" spans="1:15" ht="24" customHeight="1" x14ac:dyDescent="0.2">
      <c r="A89" s="62">
        <v>22</v>
      </c>
      <c r="B89" s="51">
        <v>144354</v>
      </c>
      <c r="C89" s="51">
        <v>295</v>
      </c>
      <c r="D89" s="51">
        <v>209</v>
      </c>
      <c r="E89" s="51">
        <v>16617</v>
      </c>
      <c r="F89" s="51">
        <v>30953</v>
      </c>
      <c r="G89" s="51">
        <v>40182</v>
      </c>
      <c r="H89" s="51">
        <v>573</v>
      </c>
      <c r="I89" s="51">
        <v>1418</v>
      </c>
      <c r="J89" s="51">
        <v>0</v>
      </c>
      <c r="K89" s="51">
        <v>993</v>
      </c>
      <c r="L89" s="51">
        <v>18523</v>
      </c>
      <c r="M89" s="51">
        <v>33847</v>
      </c>
      <c r="N89" s="51">
        <v>0</v>
      </c>
      <c r="O89" s="51">
        <v>744</v>
      </c>
    </row>
    <row r="90" spans="1:15" ht="24" customHeight="1" x14ac:dyDescent="0.2">
      <c r="A90" s="62">
        <v>23</v>
      </c>
      <c r="B90" s="51">
        <v>136882</v>
      </c>
      <c r="C90" s="51">
        <v>518</v>
      </c>
      <c r="D90" s="51">
        <v>0</v>
      </c>
      <c r="E90" s="51">
        <v>19000</v>
      </c>
      <c r="F90" s="51">
        <v>31341</v>
      </c>
      <c r="G90" s="51">
        <v>33398</v>
      </c>
      <c r="H90" s="51">
        <v>307</v>
      </c>
      <c r="I90" s="51">
        <v>652</v>
      </c>
      <c r="J90" s="51">
        <v>470</v>
      </c>
      <c r="K90" s="51">
        <v>392</v>
      </c>
      <c r="L90" s="51">
        <v>10613</v>
      </c>
      <c r="M90" s="51">
        <v>39848</v>
      </c>
      <c r="N90" s="51">
        <v>0</v>
      </c>
      <c r="O90" s="51">
        <v>343</v>
      </c>
    </row>
    <row r="91" spans="1:15" ht="24" customHeight="1" x14ac:dyDescent="0.2">
      <c r="A91" s="62">
        <v>24</v>
      </c>
      <c r="B91" s="51">
        <v>132900</v>
      </c>
      <c r="C91" s="51">
        <v>163</v>
      </c>
      <c r="D91" s="51">
        <v>84</v>
      </c>
      <c r="E91" s="51">
        <v>17245</v>
      </c>
      <c r="F91" s="51">
        <v>31583</v>
      </c>
      <c r="G91" s="51">
        <v>35269</v>
      </c>
      <c r="H91" s="51">
        <v>339</v>
      </c>
      <c r="I91" s="51">
        <v>640</v>
      </c>
      <c r="J91" s="51">
        <v>0</v>
      </c>
      <c r="K91" s="51">
        <v>1171</v>
      </c>
      <c r="L91" s="51">
        <v>5224</v>
      </c>
      <c r="M91" s="51">
        <v>41090</v>
      </c>
      <c r="N91" s="51">
        <v>0</v>
      </c>
      <c r="O91" s="51">
        <v>92</v>
      </c>
    </row>
    <row r="92" spans="1:15" ht="24" customHeight="1" x14ac:dyDescent="0.2">
      <c r="A92" s="62">
        <v>25</v>
      </c>
      <c r="B92" s="51">
        <v>142716</v>
      </c>
      <c r="C92" s="51">
        <v>261</v>
      </c>
      <c r="D92" s="51">
        <v>0</v>
      </c>
      <c r="E92" s="51">
        <v>23431</v>
      </c>
      <c r="F92" s="51">
        <v>26868</v>
      </c>
      <c r="G92" s="51">
        <v>38745</v>
      </c>
      <c r="H92" s="51">
        <v>118</v>
      </c>
      <c r="I92" s="51">
        <v>1294</v>
      </c>
      <c r="J92" s="51">
        <v>130</v>
      </c>
      <c r="K92" s="51">
        <v>638</v>
      </c>
      <c r="L92" s="51">
        <v>5150</v>
      </c>
      <c r="M92" s="51">
        <v>45859</v>
      </c>
      <c r="N92" s="51">
        <v>0</v>
      </c>
      <c r="O92" s="51">
        <v>221</v>
      </c>
    </row>
    <row r="93" spans="1:15" ht="24" customHeight="1" x14ac:dyDescent="0.2">
      <c r="A93" s="62">
        <v>26</v>
      </c>
      <c r="B93" s="51">
        <v>152051</v>
      </c>
      <c r="C93" s="51">
        <v>530</v>
      </c>
      <c r="D93" s="51">
        <v>0</v>
      </c>
      <c r="E93" s="51">
        <v>22563</v>
      </c>
      <c r="F93" s="51">
        <v>31801</v>
      </c>
      <c r="G93" s="51">
        <v>41779</v>
      </c>
      <c r="H93" s="51">
        <v>0</v>
      </c>
      <c r="I93" s="51">
        <v>515</v>
      </c>
      <c r="J93" s="51">
        <v>93</v>
      </c>
      <c r="K93" s="51">
        <v>376</v>
      </c>
      <c r="L93" s="51">
        <v>4427</v>
      </c>
      <c r="M93" s="51">
        <v>49840</v>
      </c>
      <c r="N93" s="51">
        <v>0</v>
      </c>
      <c r="O93" s="51">
        <v>128</v>
      </c>
    </row>
    <row r="94" spans="1:15" ht="24" customHeight="1" x14ac:dyDescent="0.2">
      <c r="A94" s="62">
        <v>27</v>
      </c>
      <c r="B94" s="51">
        <v>143408</v>
      </c>
      <c r="C94" s="51">
        <v>320</v>
      </c>
      <c r="D94" s="51">
        <v>0</v>
      </c>
      <c r="E94" s="51">
        <v>21960</v>
      </c>
      <c r="F94" s="51">
        <v>27403</v>
      </c>
      <c r="G94" s="51">
        <v>38474</v>
      </c>
      <c r="H94" s="51">
        <v>293</v>
      </c>
      <c r="I94" s="51">
        <v>209</v>
      </c>
      <c r="J94" s="51">
        <v>0</v>
      </c>
      <c r="K94" s="51">
        <v>1055</v>
      </c>
      <c r="L94" s="51">
        <v>3020</v>
      </c>
      <c r="M94" s="51">
        <v>50476</v>
      </c>
      <c r="N94" s="51">
        <v>122</v>
      </c>
      <c r="O94" s="51">
        <v>75</v>
      </c>
    </row>
    <row r="95" spans="1:15" ht="24" customHeight="1" x14ac:dyDescent="0.2">
      <c r="A95" s="62">
        <v>28</v>
      </c>
      <c r="B95" s="51">
        <v>119802</v>
      </c>
      <c r="C95" s="51">
        <v>352</v>
      </c>
      <c r="D95" s="51">
        <v>84</v>
      </c>
      <c r="E95" s="51">
        <v>17474</v>
      </c>
      <c r="F95" s="51">
        <v>25171</v>
      </c>
      <c r="G95" s="51">
        <v>28060</v>
      </c>
      <c r="H95" s="51">
        <v>0</v>
      </c>
      <c r="I95" s="51">
        <v>376</v>
      </c>
      <c r="J95" s="51">
        <v>63</v>
      </c>
      <c r="K95" s="51">
        <v>281</v>
      </c>
      <c r="L95" s="51">
        <v>2544</v>
      </c>
      <c r="M95" s="51">
        <v>45156</v>
      </c>
      <c r="N95" s="51">
        <v>0</v>
      </c>
      <c r="O95" s="51">
        <v>242</v>
      </c>
    </row>
    <row r="96" spans="1:15" ht="24" customHeight="1" x14ac:dyDescent="0.2">
      <c r="A96" s="62">
        <v>29</v>
      </c>
      <c r="B96" s="51">
        <v>125515</v>
      </c>
      <c r="C96" s="51">
        <v>841</v>
      </c>
      <c r="D96" s="51">
        <v>0</v>
      </c>
      <c r="E96" s="51">
        <v>21071</v>
      </c>
      <c r="F96" s="51">
        <v>25543</v>
      </c>
      <c r="G96" s="51">
        <v>32603</v>
      </c>
      <c r="H96" s="51">
        <v>0</v>
      </c>
      <c r="I96" s="51">
        <v>456</v>
      </c>
      <c r="J96" s="51">
        <v>0</v>
      </c>
      <c r="K96" s="51">
        <v>243</v>
      </c>
      <c r="L96" s="51">
        <v>2204</v>
      </c>
      <c r="M96" s="51">
        <v>42363</v>
      </c>
      <c r="N96" s="51">
        <v>0</v>
      </c>
      <c r="O96" s="51">
        <v>191</v>
      </c>
    </row>
    <row r="97" spans="1:15" ht="24" customHeight="1" x14ac:dyDescent="0.2">
      <c r="A97" s="62" t="s">
        <v>9</v>
      </c>
      <c r="B97" s="51">
        <v>610125</v>
      </c>
      <c r="C97" s="51">
        <v>5192</v>
      </c>
      <c r="D97" s="51">
        <v>200</v>
      </c>
      <c r="E97" s="51">
        <v>126243</v>
      </c>
      <c r="F97" s="51">
        <v>111777</v>
      </c>
      <c r="G97" s="51">
        <v>139395</v>
      </c>
      <c r="H97" s="51">
        <v>786</v>
      </c>
      <c r="I97" s="51">
        <v>2426</v>
      </c>
      <c r="J97" s="51">
        <v>503</v>
      </c>
      <c r="K97" s="51">
        <v>1059</v>
      </c>
      <c r="L97" s="51">
        <v>14152</v>
      </c>
      <c r="M97" s="51">
        <v>207122</v>
      </c>
      <c r="N97" s="51">
        <v>0</v>
      </c>
      <c r="O97" s="51">
        <v>1270</v>
      </c>
    </row>
    <row r="98" spans="1:15" ht="24" customHeight="1" x14ac:dyDescent="0.2">
      <c r="A98" s="62" t="s">
        <v>10</v>
      </c>
      <c r="B98" s="51">
        <v>562667</v>
      </c>
      <c r="C98" s="51">
        <v>5789</v>
      </c>
      <c r="D98" s="51">
        <v>930</v>
      </c>
      <c r="E98" s="51">
        <v>135667</v>
      </c>
      <c r="F98" s="51">
        <v>116061</v>
      </c>
      <c r="G98" s="51">
        <v>109228</v>
      </c>
      <c r="H98" s="51">
        <v>1264</v>
      </c>
      <c r="I98" s="51">
        <v>1024</v>
      </c>
      <c r="J98" s="51">
        <v>54</v>
      </c>
      <c r="K98" s="51">
        <v>1446</v>
      </c>
      <c r="L98" s="51">
        <v>15081</v>
      </c>
      <c r="M98" s="51">
        <v>174782</v>
      </c>
      <c r="N98" s="51">
        <v>65</v>
      </c>
      <c r="O98" s="51">
        <v>1276</v>
      </c>
    </row>
    <row r="99" spans="1:15" ht="24" customHeight="1" x14ac:dyDescent="0.2">
      <c r="A99" s="62" t="s">
        <v>11</v>
      </c>
      <c r="B99" s="51">
        <v>507179</v>
      </c>
      <c r="C99" s="51">
        <v>6617</v>
      </c>
      <c r="D99" s="51">
        <v>483</v>
      </c>
      <c r="E99" s="51">
        <v>156362</v>
      </c>
      <c r="F99" s="51">
        <v>103323</v>
      </c>
      <c r="G99" s="51">
        <v>98318</v>
      </c>
      <c r="H99" s="51">
        <v>1632</v>
      </c>
      <c r="I99" s="51">
        <v>716</v>
      </c>
      <c r="J99" s="51">
        <v>303</v>
      </c>
      <c r="K99" s="51">
        <v>1124</v>
      </c>
      <c r="L99" s="51">
        <v>7229</v>
      </c>
      <c r="M99" s="51">
        <v>130126</v>
      </c>
      <c r="N99" s="51">
        <v>78</v>
      </c>
      <c r="O99" s="51">
        <v>867</v>
      </c>
    </row>
    <row r="100" spans="1:15" ht="24" customHeight="1" x14ac:dyDescent="0.2">
      <c r="A100" s="62" t="s">
        <v>12</v>
      </c>
      <c r="B100" s="51">
        <v>501736</v>
      </c>
      <c r="C100" s="51">
        <v>5680</v>
      </c>
      <c r="D100" s="51">
        <v>539</v>
      </c>
      <c r="E100" s="51">
        <v>155797</v>
      </c>
      <c r="F100" s="51">
        <v>127235</v>
      </c>
      <c r="G100" s="51">
        <v>85445</v>
      </c>
      <c r="H100" s="51">
        <v>1576</v>
      </c>
      <c r="I100" s="51">
        <v>1123</v>
      </c>
      <c r="J100" s="51">
        <v>0</v>
      </c>
      <c r="K100" s="51">
        <v>782</v>
      </c>
      <c r="L100" s="51">
        <v>4583</v>
      </c>
      <c r="M100" s="51">
        <v>116732</v>
      </c>
      <c r="N100" s="51">
        <v>0</v>
      </c>
      <c r="O100" s="51">
        <v>2244</v>
      </c>
    </row>
    <row r="101" spans="1:15" ht="24" customHeight="1" x14ac:dyDescent="0.2">
      <c r="A101" s="62" t="s">
        <v>2</v>
      </c>
      <c r="B101" s="51">
        <v>1600344</v>
      </c>
      <c r="C101" s="51">
        <v>54223</v>
      </c>
      <c r="D101" s="51">
        <v>2721</v>
      </c>
      <c r="E101" s="51">
        <v>626909</v>
      </c>
      <c r="F101" s="51">
        <v>361922</v>
      </c>
      <c r="G101" s="51">
        <v>255758</v>
      </c>
      <c r="H101" s="51">
        <v>18895</v>
      </c>
      <c r="I101" s="51">
        <v>1355</v>
      </c>
      <c r="J101" s="51">
        <v>159</v>
      </c>
      <c r="K101" s="51">
        <v>1152</v>
      </c>
      <c r="L101" s="51">
        <v>12897</v>
      </c>
      <c r="M101" s="51">
        <v>240240</v>
      </c>
      <c r="N101" s="51">
        <v>0</v>
      </c>
      <c r="O101" s="51">
        <v>24112</v>
      </c>
    </row>
    <row r="102" spans="1:15" ht="24" customHeight="1" x14ac:dyDescent="0.2">
      <c r="A102" s="62" t="s">
        <v>57</v>
      </c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</row>
    <row r="103" spans="1:15" ht="24" customHeight="1" x14ac:dyDescent="0.2">
      <c r="A103" s="62" t="s">
        <v>1</v>
      </c>
      <c r="B103" s="51">
        <v>2786677</v>
      </c>
      <c r="C103" s="51">
        <v>12492</v>
      </c>
      <c r="D103" s="51">
        <v>1311</v>
      </c>
      <c r="E103" s="51">
        <v>405929</v>
      </c>
      <c r="F103" s="51">
        <v>594865</v>
      </c>
      <c r="G103" s="51">
        <v>872645</v>
      </c>
      <c r="H103" s="51">
        <v>3560</v>
      </c>
      <c r="I103" s="51">
        <v>26936</v>
      </c>
      <c r="J103" s="51">
        <v>2406</v>
      </c>
      <c r="K103" s="51">
        <v>9986</v>
      </c>
      <c r="L103" s="51">
        <v>212637</v>
      </c>
      <c r="M103" s="51">
        <v>636771</v>
      </c>
      <c r="N103" s="51">
        <v>451</v>
      </c>
      <c r="O103" s="51">
        <v>6689</v>
      </c>
    </row>
    <row r="104" spans="1:15" ht="24" customHeight="1" x14ac:dyDescent="0.2">
      <c r="A104" s="63" t="s">
        <v>16</v>
      </c>
      <c r="B104" s="52">
        <v>4465543</v>
      </c>
      <c r="C104" s="52">
        <v>79807</v>
      </c>
      <c r="D104" s="52">
        <v>4956</v>
      </c>
      <c r="E104" s="52">
        <v>1307478</v>
      </c>
      <c r="F104" s="52">
        <v>957104</v>
      </c>
      <c r="G104" s="52">
        <v>867804</v>
      </c>
      <c r="H104" s="52">
        <v>24565</v>
      </c>
      <c r="I104" s="52">
        <v>9494</v>
      </c>
      <c r="J104" s="52">
        <v>1304</v>
      </c>
      <c r="K104" s="52">
        <v>8155</v>
      </c>
      <c r="L104" s="52">
        <v>71289</v>
      </c>
      <c r="M104" s="52">
        <v>1102697</v>
      </c>
      <c r="N104" s="52">
        <v>265</v>
      </c>
      <c r="O104" s="52">
        <v>30626</v>
      </c>
    </row>
  </sheetData>
  <hyperlinks>
    <hyperlink ref="A1" location="Content!A1" display="Table 2.3 Population 5 years and over  by highest level of education completed, sex and  age, Urban" xr:uid="{C7CD8513-ABAF-D34C-869D-BBE31DE6ABA4}"/>
  </hyperlinks>
  <pageMargins left="0.5" right="0.5" top="0.75" bottom="0.5" header="0.3" footer="0.3"/>
  <pageSetup paperSize="9" fitToWidth="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04"/>
  <sheetViews>
    <sheetView workbookViewId="0"/>
  </sheetViews>
  <sheetFormatPr baseColWidth="10" defaultColWidth="8.83203125" defaultRowHeight="16" x14ac:dyDescent="0.2"/>
  <cols>
    <col min="1" max="1" width="24.83203125" style="58" bestFit="1" customWidth="1"/>
    <col min="2" max="2" width="12.5" style="58" bestFit="1" customWidth="1"/>
    <col min="3" max="3" width="11.6640625" style="58" bestFit="1" customWidth="1"/>
    <col min="4" max="5" width="14.83203125" style="58" customWidth="1"/>
    <col min="6" max="6" width="11.33203125" style="58" customWidth="1"/>
    <col min="7" max="8" width="12" style="58" customWidth="1"/>
    <col min="9" max="9" width="6.5" style="58" bestFit="1" customWidth="1"/>
    <col min="10" max="10" width="12.83203125" style="58" customWidth="1"/>
    <col min="11" max="11" width="9" style="58" bestFit="1" customWidth="1"/>
    <col min="12" max="12" width="9.83203125" style="58" customWidth="1"/>
    <col min="13" max="13" width="12.6640625" style="58" customWidth="1"/>
    <col min="14" max="14" width="10" style="58" customWidth="1"/>
    <col min="15" max="15" width="7.6640625" style="58" bestFit="1" customWidth="1"/>
    <col min="16" max="16384" width="8.83203125" style="58"/>
  </cols>
  <sheetData>
    <row r="1" spans="1:15" ht="24" customHeight="1" x14ac:dyDescent="0.2">
      <c r="A1" s="68" t="s">
        <v>106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5" ht="74.5" customHeight="1" x14ac:dyDescent="0.2">
      <c r="A2" s="48" t="s">
        <v>101</v>
      </c>
      <c r="B2" s="48" t="s">
        <v>6</v>
      </c>
      <c r="C2" s="48" t="s">
        <v>41</v>
      </c>
      <c r="D2" s="48" t="s">
        <v>46</v>
      </c>
      <c r="E2" s="48" t="s">
        <v>98</v>
      </c>
      <c r="F2" s="48" t="s">
        <v>49</v>
      </c>
      <c r="G2" s="48" t="s">
        <v>47</v>
      </c>
      <c r="H2" s="48" t="s">
        <v>99</v>
      </c>
      <c r="I2" s="48" t="s">
        <v>19</v>
      </c>
      <c r="J2" s="48" t="s">
        <v>48</v>
      </c>
      <c r="K2" s="48" t="s">
        <v>44</v>
      </c>
      <c r="L2" s="48" t="s">
        <v>100</v>
      </c>
      <c r="M2" s="48" t="s">
        <v>50</v>
      </c>
      <c r="N2" s="48" t="s">
        <v>51</v>
      </c>
      <c r="O2" s="48" t="s">
        <v>15</v>
      </c>
    </row>
    <row r="3" spans="1:15" ht="24" customHeight="1" x14ac:dyDescent="0.2">
      <c r="A3" s="34" t="s">
        <v>3</v>
      </c>
      <c r="B3" s="60">
        <f>SUM(B4:B33)</f>
        <v>29820750</v>
      </c>
      <c r="C3" s="60">
        <f t="shared" ref="C3:D33" si="0">C37+C71</f>
        <v>991815</v>
      </c>
      <c r="D3" s="60">
        <f t="shared" si="0"/>
        <v>631150</v>
      </c>
      <c r="E3" s="60">
        <v>14558820</v>
      </c>
      <c r="F3" s="60">
        <f t="shared" ref="F3:G33" si="1">F37+F71</f>
        <v>7818611</v>
      </c>
      <c r="G3" s="60">
        <f t="shared" si="1"/>
        <v>3338113</v>
      </c>
      <c r="H3" s="60">
        <v>370282</v>
      </c>
      <c r="I3" s="60">
        <f t="shared" ref="I3:K33" si="2">I37+I71</f>
        <v>59260</v>
      </c>
      <c r="J3" s="60">
        <f t="shared" si="2"/>
        <v>5316</v>
      </c>
      <c r="K3" s="60">
        <f t="shared" si="2"/>
        <v>18467</v>
      </c>
      <c r="L3" s="60">
        <v>472302</v>
      </c>
      <c r="M3" s="60">
        <f t="shared" ref="M3:O33" si="3">M37+M71</f>
        <v>1010905</v>
      </c>
      <c r="N3" s="60">
        <f t="shared" si="3"/>
        <v>649</v>
      </c>
      <c r="O3" s="60">
        <f t="shared" si="3"/>
        <v>545057</v>
      </c>
    </row>
    <row r="4" spans="1:15" ht="24" customHeight="1" x14ac:dyDescent="0.2">
      <c r="A4" s="19">
        <v>5</v>
      </c>
      <c r="B4" s="22">
        <f t="shared" ref="B4:B33" si="4">B38+B72</f>
        <v>453550</v>
      </c>
      <c r="C4" s="22">
        <f t="shared" si="0"/>
        <v>74909</v>
      </c>
      <c r="D4" s="22">
        <f t="shared" si="0"/>
        <v>304711</v>
      </c>
      <c r="E4" s="22">
        <v>73929</v>
      </c>
      <c r="F4" s="22">
        <f t="shared" si="1"/>
        <v>0</v>
      </c>
      <c r="G4" s="22">
        <f t="shared" si="1"/>
        <v>0</v>
      </c>
      <c r="H4" s="22">
        <v>0</v>
      </c>
      <c r="I4" s="22">
        <f t="shared" si="2"/>
        <v>0</v>
      </c>
      <c r="J4" s="22">
        <f t="shared" si="2"/>
        <v>0</v>
      </c>
      <c r="K4" s="22">
        <f t="shared" si="2"/>
        <v>0</v>
      </c>
      <c r="L4" s="22">
        <v>0</v>
      </c>
      <c r="M4" s="22">
        <f t="shared" si="3"/>
        <v>0</v>
      </c>
      <c r="N4" s="22">
        <f t="shared" si="3"/>
        <v>0</v>
      </c>
      <c r="O4" s="22">
        <f t="shared" si="3"/>
        <v>0</v>
      </c>
    </row>
    <row r="5" spans="1:15" ht="24" customHeight="1" x14ac:dyDescent="0.2">
      <c r="A5" s="19">
        <v>6</v>
      </c>
      <c r="B5" s="22">
        <f t="shared" si="4"/>
        <v>614787</v>
      </c>
      <c r="C5" s="22">
        <f t="shared" si="0"/>
        <v>37080</v>
      </c>
      <c r="D5" s="22">
        <f t="shared" si="0"/>
        <v>216115</v>
      </c>
      <c r="E5" s="22">
        <v>361593</v>
      </c>
      <c r="F5" s="22">
        <f t="shared" si="1"/>
        <v>0</v>
      </c>
      <c r="G5" s="22">
        <f t="shared" si="1"/>
        <v>0</v>
      </c>
      <c r="H5" s="22">
        <v>0</v>
      </c>
      <c r="I5" s="22">
        <f t="shared" si="2"/>
        <v>0</v>
      </c>
      <c r="J5" s="22">
        <f t="shared" si="2"/>
        <v>0</v>
      </c>
      <c r="K5" s="22">
        <f t="shared" si="2"/>
        <v>0</v>
      </c>
      <c r="L5" s="22">
        <v>0</v>
      </c>
      <c r="M5" s="22">
        <f t="shared" si="3"/>
        <v>0</v>
      </c>
      <c r="N5" s="22">
        <f t="shared" si="3"/>
        <v>0</v>
      </c>
      <c r="O5" s="22">
        <f t="shared" si="3"/>
        <v>0</v>
      </c>
    </row>
    <row r="6" spans="1:15" ht="24" customHeight="1" x14ac:dyDescent="0.2">
      <c r="A6" s="19">
        <v>7</v>
      </c>
      <c r="B6" s="22">
        <f t="shared" si="4"/>
        <v>659670</v>
      </c>
      <c r="C6" s="22">
        <f t="shared" si="0"/>
        <v>5095</v>
      </c>
      <c r="D6" s="22">
        <f t="shared" si="0"/>
        <v>46124</v>
      </c>
      <c r="E6" s="22">
        <v>608450</v>
      </c>
      <c r="F6" s="22">
        <f t="shared" si="1"/>
        <v>0</v>
      </c>
      <c r="G6" s="22">
        <f t="shared" si="1"/>
        <v>0</v>
      </c>
      <c r="H6" s="22">
        <v>0</v>
      </c>
      <c r="I6" s="22">
        <f t="shared" si="2"/>
        <v>0</v>
      </c>
      <c r="J6" s="22">
        <f t="shared" si="2"/>
        <v>0</v>
      </c>
      <c r="K6" s="22">
        <f t="shared" si="2"/>
        <v>0</v>
      </c>
      <c r="L6" s="22">
        <v>0</v>
      </c>
      <c r="M6" s="22">
        <f t="shared" si="3"/>
        <v>0</v>
      </c>
      <c r="N6" s="22">
        <f t="shared" si="3"/>
        <v>0</v>
      </c>
      <c r="O6" s="22">
        <f t="shared" si="3"/>
        <v>0</v>
      </c>
    </row>
    <row r="7" spans="1:15" ht="24" customHeight="1" x14ac:dyDescent="0.2">
      <c r="A7" s="19">
        <v>8</v>
      </c>
      <c r="B7" s="22">
        <f t="shared" si="4"/>
        <v>668053</v>
      </c>
      <c r="C7" s="22">
        <f t="shared" si="0"/>
        <v>1905</v>
      </c>
      <c r="D7" s="22">
        <f t="shared" si="0"/>
        <v>14413</v>
      </c>
      <c r="E7" s="22">
        <v>651025</v>
      </c>
      <c r="F7" s="22">
        <f t="shared" si="1"/>
        <v>713</v>
      </c>
      <c r="G7" s="22">
        <f t="shared" si="1"/>
        <v>0</v>
      </c>
      <c r="H7" s="22">
        <v>0</v>
      </c>
      <c r="I7" s="22">
        <f t="shared" si="2"/>
        <v>0</v>
      </c>
      <c r="J7" s="22">
        <f t="shared" si="2"/>
        <v>0</v>
      </c>
      <c r="K7" s="22">
        <f t="shared" si="2"/>
        <v>0</v>
      </c>
      <c r="L7" s="22">
        <v>0</v>
      </c>
      <c r="M7" s="22">
        <f t="shared" si="3"/>
        <v>0</v>
      </c>
      <c r="N7" s="22">
        <f t="shared" si="3"/>
        <v>0</v>
      </c>
      <c r="O7" s="22">
        <f t="shared" si="3"/>
        <v>0</v>
      </c>
    </row>
    <row r="8" spans="1:15" ht="24" customHeight="1" x14ac:dyDescent="0.2">
      <c r="A8" s="19">
        <v>9</v>
      </c>
      <c r="B8" s="22">
        <f t="shared" si="4"/>
        <v>717129</v>
      </c>
      <c r="C8" s="22">
        <f t="shared" si="0"/>
        <v>1643</v>
      </c>
      <c r="D8" s="22">
        <f t="shared" si="0"/>
        <v>2782</v>
      </c>
      <c r="E8" s="22">
        <v>707268</v>
      </c>
      <c r="F8" s="22">
        <f t="shared" si="1"/>
        <v>5081</v>
      </c>
      <c r="G8" s="22">
        <f t="shared" si="1"/>
        <v>0</v>
      </c>
      <c r="H8" s="22">
        <v>356</v>
      </c>
      <c r="I8" s="22">
        <f t="shared" si="2"/>
        <v>0</v>
      </c>
      <c r="J8" s="22">
        <f t="shared" si="2"/>
        <v>0</v>
      </c>
      <c r="K8" s="22">
        <f t="shared" si="2"/>
        <v>0</v>
      </c>
      <c r="L8" s="22">
        <v>0</v>
      </c>
      <c r="M8" s="22">
        <f t="shared" si="3"/>
        <v>0</v>
      </c>
      <c r="N8" s="22">
        <f t="shared" si="3"/>
        <v>0</v>
      </c>
      <c r="O8" s="22">
        <f t="shared" si="3"/>
        <v>0</v>
      </c>
    </row>
    <row r="9" spans="1:15" ht="24" customHeight="1" x14ac:dyDescent="0.2">
      <c r="A9" s="19">
        <v>10</v>
      </c>
      <c r="B9" s="22">
        <f t="shared" si="4"/>
        <v>720080</v>
      </c>
      <c r="C9" s="22">
        <f t="shared" si="0"/>
        <v>1845</v>
      </c>
      <c r="D9" s="22">
        <f t="shared" si="0"/>
        <v>2637</v>
      </c>
      <c r="E9" s="22">
        <v>662939</v>
      </c>
      <c r="F9" s="22">
        <f t="shared" si="1"/>
        <v>52296</v>
      </c>
      <c r="G9" s="22">
        <f t="shared" si="1"/>
        <v>0</v>
      </c>
      <c r="H9" s="22">
        <v>363</v>
      </c>
      <c r="I9" s="22">
        <f t="shared" si="2"/>
        <v>0</v>
      </c>
      <c r="J9" s="22">
        <f t="shared" si="2"/>
        <v>0</v>
      </c>
      <c r="K9" s="22">
        <f t="shared" si="2"/>
        <v>0</v>
      </c>
      <c r="L9" s="22">
        <v>0</v>
      </c>
      <c r="M9" s="22">
        <f t="shared" si="3"/>
        <v>0</v>
      </c>
      <c r="N9" s="22">
        <f t="shared" si="3"/>
        <v>0</v>
      </c>
      <c r="O9" s="22">
        <f t="shared" si="3"/>
        <v>0</v>
      </c>
    </row>
    <row r="10" spans="1:15" ht="24" customHeight="1" x14ac:dyDescent="0.2">
      <c r="A10" s="19">
        <v>11</v>
      </c>
      <c r="B10" s="22">
        <f t="shared" si="4"/>
        <v>716461</v>
      </c>
      <c r="C10" s="22">
        <f t="shared" si="0"/>
        <v>1146</v>
      </c>
      <c r="D10" s="22">
        <f t="shared" si="0"/>
        <v>894</v>
      </c>
      <c r="E10" s="22">
        <v>429748</v>
      </c>
      <c r="F10" s="22">
        <f t="shared" si="1"/>
        <v>283856</v>
      </c>
      <c r="G10" s="22">
        <f t="shared" si="1"/>
        <v>0</v>
      </c>
      <c r="H10" s="22">
        <v>818</v>
      </c>
      <c r="I10" s="22">
        <f t="shared" si="2"/>
        <v>0</v>
      </c>
      <c r="J10" s="22">
        <f t="shared" si="2"/>
        <v>0</v>
      </c>
      <c r="K10" s="22">
        <f t="shared" si="2"/>
        <v>0</v>
      </c>
      <c r="L10" s="22"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</row>
    <row r="11" spans="1:15" ht="24" customHeight="1" x14ac:dyDescent="0.2">
      <c r="A11" s="19">
        <v>12</v>
      </c>
      <c r="B11" s="22">
        <f t="shared" si="4"/>
        <v>716933</v>
      </c>
      <c r="C11" s="22">
        <f t="shared" si="0"/>
        <v>1269</v>
      </c>
      <c r="D11" s="22">
        <f t="shared" si="0"/>
        <v>872</v>
      </c>
      <c r="E11" s="22">
        <v>204665</v>
      </c>
      <c r="F11" s="22">
        <f t="shared" si="1"/>
        <v>509026</v>
      </c>
      <c r="G11" s="22">
        <f t="shared" si="1"/>
        <v>855</v>
      </c>
      <c r="H11" s="22">
        <v>246</v>
      </c>
      <c r="I11" s="22">
        <f t="shared" si="2"/>
        <v>0</v>
      </c>
      <c r="J11" s="22">
        <f t="shared" si="2"/>
        <v>0</v>
      </c>
      <c r="K11" s="22">
        <f t="shared" si="2"/>
        <v>0</v>
      </c>
      <c r="L11" s="22">
        <v>0</v>
      </c>
      <c r="M11" s="22">
        <f t="shared" si="3"/>
        <v>0</v>
      </c>
      <c r="N11" s="22">
        <f t="shared" si="3"/>
        <v>0</v>
      </c>
      <c r="O11" s="22">
        <f t="shared" si="3"/>
        <v>0</v>
      </c>
    </row>
    <row r="12" spans="1:15" ht="24" customHeight="1" x14ac:dyDescent="0.2">
      <c r="A12" s="19">
        <v>13</v>
      </c>
      <c r="B12" s="22">
        <f t="shared" si="4"/>
        <v>729495</v>
      </c>
      <c r="C12" s="22">
        <f t="shared" si="0"/>
        <v>1421</v>
      </c>
      <c r="D12" s="22">
        <f t="shared" si="0"/>
        <v>876</v>
      </c>
      <c r="E12" s="22">
        <v>112825</v>
      </c>
      <c r="F12" s="22">
        <f t="shared" si="1"/>
        <v>612960</v>
      </c>
      <c r="G12" s="22">
        <f t="shared" si="1"/>
        <v>1001</v>
      </c>
      <c r="H12" s="22">
        <v>412</v>
      </c>
      <c r="I12" s="22">
        <f t="shared" si="2"/>
        <v>0</v>
      </c>
      <c r="J12" s="22">
        <f t="shared" si="2"/>
        <v>0</v>
      </c>
      <c r="K12" s="22">
        <f t="shared" si="2"/>
        <v>0</v>
      </c>
      <c r="L12" s="22">
        <v>0</v>
      </c>
      <c r="M12" s="22">
        <f t="shared" si="3"/>
        <v>0</v>
      </c>
      <c r="N12" s="22">
        <f t="shared" si="3"/>
        <v>0</v>
      </c>
      <c r="O12" s="22">
        <f t="shared" si="3"/>
        <v>0</v>
      </c>
    </row>
    <row r="13" spans="1:15" ht="24" customHeight="1" x14ac:dyDescent="0.2">
      <c r="A13" s="19">
        <v>14</v>
      </c>
      <c r="B13" s="22">
        <f t="shared" si="4"/>
        <v>661679</v>
      </c>
      <c r="C13" s="22">
        <f t="shared" si="0"/>
        <v>1577</v>
      </c>
      <c r="D13" s="22">
        <f t="shared" si="0"/>
        <v>705</v>
      </c>
      <c r="E13" s="22">
        <v>77404</v>
      </c>
      <c r="F13" s="22">
        <f t="shared" si="1"/>
        <v>569053</v>
      </c>
      <c r="G13" s="22">
        <f t="shared" si="1"/>
        <v>11954</v>
      </c>
      <c r="H13" s="22">
        <v>987</v>
      </c>
      <c r="I13" s="22">
        <f t="shared" si="2"/>
        <v>0</v>
      </c>
      <c r="J13" s="22">
        <f t="shared" si="2"/>
        <v>0</v>
      </c>
      <c r="K13" s="22">
        <f t="shared" si="2"/>
        <v>0</v>
      </c>
      <c r="L13" s="22">
        <v>0</v>
      </c>
      <c r="M13" s="22">
        <f t="shared" si="3"/>
        <v>0</v>
      </c>
      <c r="N13" s="22">
        <f t="shared" si="3"/>
        <v>0</v>
      </c>
      <c r="O13" s="22">
        <f t="shared" si="3"/>
        <v>0</v>
      </c>
    </row>
    <row r="14" spans="1:15" ht="24" customHeight="1" x14ac:dyDescent="0.2">
      <c r="A14" s="19">
        <v>15</v>
      </c>
      <c r="B14" s="22">
        <f t="shared" si="4"/>
        <v>720565</v>
      </c>
      <c r="C14" s="22">
        <f t="shared" si="0"/>
        <v>2854</v>
      </c>
      <c r="D14" s="22">
        <f t="shared" si="0"/>
        <v>1216</v>
      </c>
      <c r="E14" s="22">
        <v>87411</v>
      </c>
      <c r="F14" s="22">
        <f t="shared" si="1"/>
        <v>468230</v>
      </c>
      <c r="G14" s="22">
        <f t="shared" si="1"/>
        <v>158688</v>
      </c>
      <c r="H14" s="22">
        <v>670</v>
      </c>
      <c r="I14" s="22">
        <f t="shared" si="2"/>
        <v>561</v>
      </c>
      <c r="J14" s="22">
        <f t="shared" si="2"/>
        <v>0</v>
      </c>
      <c r="K14" s="22">
        <f t="shared" si="2"/>
        <v>0</v>
      </c>
      <c r="L14" s="22">
        <v>933</v>
      </c>
      <c r="M14" s="22">
        <f t="shared" si="3"/>
        <v>0</v>
      </c>
      <c r="N14" s="22">
        <f t="shared" si="3"/>
        <v>0</v>
      </c>
      <c r="O14" s="22">
        <f t="shared" si="3"/>
        <v>0</v>
      </c>
    </row>
    <row r="15" spans="1:15" ht="24" customHeight="1" x14ac:dyDescent="0.2">
      <c r="A15" s="19">
        <v>16</v>
      </c>
      <c r="B15" s="22">
        <f t="shared" si="4"/>
        <v>693888</v>
      </c>
      <c r="C15" s="22">
        <f t="shared" si="0"/>
        <v>2572</v>
      </c>
      <c r="D15" s="22">
        <f t="shared" si="0"/>
        <v>640</v>
      </c>
      <c r="E15" s="22">
        <v>98502</v>
      </c>
      <c r="F15" s="22">
        <f t="shared" si="1"/>
        <v>269699</v>
      </c>
      <c r="G15" s="22">
        <f t="shared" si="1"/>
        <v>312271</v>
      </c>
      <c r="H15" s="22">
        <v>1101</v>
      </c>
      <c r="I15" s="22">
        <f t="shared" si="2"/>
        <v>547</v>
      </c>
      <c r="J15" s="22">
        <f t="shared" si="2"/>
        <v>0</v>
      </c>
      <c r="K15" s="22">
        <f t="shared" si="2"/>
        <v>636</v>
      </c>
      <c r="L15" s="22">
        <v>5920</v>
      </c>
      <c r="M15" s="22">
        <f t="shared" si="3"/>
        <v>214</v>
      </c>
      <c r="N15" s="22">
        <f t="shared" si="3"/>
        <v>0</v>
      </c>
      <c r="O15" s="22">
        <f t="shared" si="3"/>
        <v>1784</v>
      </c>
    </row>
    <row r="16" spans="1:15" ht="24" customHeight="1" x14ac:dyDescent="0.2">
      <c r="A16" s="19">
        <v>17</v>
      </c>
      <c r="B16" s="22">
        <f t="shared" si="4"/>
        <v>651064</v>
      </c>
      <c r="C16" s="22">
        <f t="shared" si="0"/>
        <v>2024</v>
      </c>
      <c r="D16" s="22">
        <f t="shared" si="0"/>
        <v>852</v>
      </c>
      <c r="E16" s="22">
        <v>109982</v>
      </c>
      <c r="F16" s="22">
        <f t="shared" si="1"/>
        <v>190429</v>
      </c>
      <c r="G16" s="22">
        <f t="shared" si="1"/>
        <v>306856</v>
      </c>
      <c r="H16" s="22">
        <v>901</v>
      </c>
      <c r="I16" s="22">
        <f t="shared" si="2"/>
        <v>4699</v>
      </c>
      <c r="J16" s="22">
        <f t="shared" si="2"/>
        <v>428</v>
      </c>
      <c r="K16" s="22">
        <f t="shared" si="2"/>
        <v>1020</v>
      </c>
      <c r="L16" s="22">
        <v>30949</v>
      </c>
      <c r="M16" s="22">
        <f t="shared" si="3"/>
        <v>636</v>
      </c>
      <c r="N16" s="22">
        <f t="shared" si="3"/>
        <v>0</v>
      </c>
      <c r="O16" s="22">
        <f t="shared" si="3"/>
        <v>2289</v>
      </c>
    </row>
    <row r="17" spans="1:15" ht="24" customHeight="1" x14ac:dyDescent="0.2">
      <c r="A17" s="19">
        <v>18</v>
      </c>
      <c r="B17" s="22">
        <f t="shared" si="4"/>
        <v>610557</v>
      </c>
      <c r="C17" s="22">
        <f t="shared" si="0"/>
        <v>3911</v>
      </c>
      <c r="D17" s="22">
        <f t="shared" si="0"/>
        <v>586</v>
      </c>
      <c r="E17" s="22">
        <v>123997</v>
      </c>
      <c r="F17" s="22">
        <f t="shared" si="1"/>
        <v>189316</v>
      </c>
      <c r="G17" s="22">
        <f t="shared" si="1"/>
        <v>230228</v>
      </c>
      <c r="H17" s="22">
        <v>869</v>
      </c>
      <c r="I17" s="22">
        <f t="shared" si="2"/>
        <v>5818</v>
      </c>
      <c r="J17" s="22">
        <f t="shared" si="2"/>
        <v>441</v>
      </c>
      <c r="K17" s="22">
        <f t="shared" si="2"/>
        <v>1056</v>
      </c>
      <c r="L17" s="22">
        <v>49608</v>
      </c>
      <c r="M17" s="22">
        <f t="shared" si="3"/>
        <v>946</v>
      </c>
      <c r="N17" s="22">
        <f t="shared" si="3"/>
        <v>168</v>
      </c>
      <c r="O17" s="22">
        <f t="shared" si="3"/>
        <v>3614</v>
      </c>
    </row>
    <row r="18" spans="1:15" ht="24" customHeight="1" x14ac:dyDescent="0.2">
      <c r="A18" s="19">
        <v>19</v>
      </c>
      <c r="B18" s="22">
        <f t="shared" si="4"/>
        <v>614078</v>
      </c>
      <c r="C18" s="22">
        <f t="shared" si="0"/>
        <v>4187</v>
      </c>
      <c r="D18" s="22">
        <f t="shared" si="0"/>
        <v>1674</v>
      </c>
      <c r="E18" s="22">
        <v>129090</v>
      </c>
      <c r="F18" s="22">
        <f t="shared" si="1"/>
        <v>186054</v>
      </c>
      <c r="G18" s="22">
        <f t="shared" si="1"/>
        <v>207336</v>
      </c>
      <c r="H18" s="22">
        <v>1071</v>
      </c>
      <c r="I18" s="22">
        <f t="shared" si="2"/>
        <v>9470</v>
      </c>
      <c r="J18" s="22">
        <f t="shared" si="2"/>
        <v>378</v>
      </c>
      <c r="K18" s="22">
        <f t="shared" si="2"/>
        <v>1082</v>
      </c>
      <c r="L18" s="22">
        <v>66745</v>
      </c>
      <c r="M18" s="22">
        <f t="shared" si="3"/>
        <v>3823</v>
      </c>
      <c r="N18" s="22">
        <f t="shared" si="3"/>
        <v>78</v>
      </c>
      <c r="O18" s="22">
        <f t="shared" si="3"/>
        <v>3091</v>
      </c>
    </row>
    <row r="19" spans="1:15" ht="24" customHeight="1" x14ac:dyDescent="0.2">
      <c r="A19" s="19">
        <v>20</v>
      </c>
      <c r="B19" s="22">
        <f t="shared" si="4"/>
        <v>616965</v>
      </c>
      <c r="C19" s="22">
        <f t="shared" si="0"/>
        <v>4932</v>
      </c>
      <c r="D19" s="22">
        <f t="shared" si="0"/>
        <v>605</v>
      </c>
      <c r="E19" s="22">
        <v>151424</v>
      </c>
      <c r="F19" s="22">
        <f t="shared" si="1"/>
        <v>206778</v>
      </c>
      <c r="G19" s="22">
        <f t="shared" si="1"/>
        <v>156460</v>
      </c>
      <c r="H19" s="22">
        <v>1212</v>
      </c>
      <c r="I19" s="22">
        <f t="shared" si="2"/>
        <v>8000</v>
      </c>
      <c r="J19" s="22">
        <f t="shared" si="2"/>
        <v>475</v>
      </c>
      <c r="K19" s="22">
        <f t="shared" si="2"/>
        <v>1359</v>
      </c>
      <c r="L19" s="22">
        <v>66513</v>
      </c>
      <c r="M19" s="22">
        <f t="shared" si="3"/>
        <v>15282</v>
      </c>
      <c r="N19" s="22">
        <f t="shared" si="3"/>
        <v>0</v>
      </c>
      <c r="O19" s="22">
        <f t="shared" si="3"/>
        <v>3924</v>
      </c>
    </row>
    <row r="20" spans="1:15" ht="24" customHeight="1" x14ac:dyDescent="0.2">
      <c r="A20" s="19">
        <v>21</v>
      </c>
      <c r="B20" s="22">
        <f t="shared" si="4"/>
        <v>550436</v>
      </c>
      <c r="C20" s="22">
        <f t="shared" si="0"/>
        <v>3822</v>
      </c>
      <c r="D20" s="22">
        <f t="shared" si="0"/>
        <v>252</v>
      </c>
      <c r="E20" s="22">
        <v>150853</v>
      </c>
      <c r="F20" s="22">
        <f t="shared" si="1"/>
        <v>198870</v>
      </c>
      <c r="G20" s="22">
        <f t="shared" si="1"/>
        <v>108066</v>
      </c>
      <c r="H20" s="22">
        <v>1763</v>
      </c>
      <c r="I20" s="22">
        <f t="shared" si="2"/>
        <v>5799</v>
      </c>
      <c r="J20" s="22">
        <f t="shared" si="2"/>
        <v>113</v>
      </c>
      <c r="K20" s="22">
        <f t="shared" si="2"/>
        <v>864</v>
      </c>
      <c r="L20" s="22">
        <v>50524</v>
      </c>
      <c r="M20" s="22">
        <f t="shared" si="3"/>
        <v>26304</v>
      </c>
      <c r="N20" s="22">
        <f t="shared" si="3"/>
        <v>92</v>
      </c>
      <c r="O20" s="22">
        <f t="shared" si="3"/>
        <v>3114</v>
      </c>
    </row>
    <row r="21" spans="1:15" ht="24" customHeight="1" x14ac:dyDescent="0.2">
      <c r="A21" s="19">
        <v>22</v>
      </c>
      <c r="B21" s="22">
        <f t="shared" si="4"/>
        <v>525396</v>
      </c>
      <c r="C21" s="22">
        <f t="shared" si="0"/>
        <v>4291</v>
      </c>
      <c r="D21" s="22">
        <f t="shared" si="0"/>
        <v>780</v>
      </c>
      <c r="E21" s="22">
        <v>156294</v>
      </c>
      <c r="F21" s="22">
        <f t="shared" si="1"/>
        <v>179697</v>
      </c>
      <c r="G21" s="22">
        <f t="shared" si="1"/>
        <v>92739</v>
      </c>
      <c r="H21" s="22">
        <v>1941</v>
      </c>
      <c r="I21" s="22">
        <f t="shared" si="2"/>
        <v>2788</v>
      </c>
      <c r="J21" s="22">
        <f t="shared" si="2"/>
        <v>92</v>
      </c>
      <c r="K21" s="22">
        <f t="shared" si="2"/>
        <v>1070</v>
      </c>
      <c r="L21" s="22">
        <v>34763</v>
      </c>
      <c r="M21" s="22">
        <f t="shared" si="3"/>
        <v>47414</v>
      </c>
      <c r="N21" s="22">
        <f t="shared" si="3"/>
        <v>311</v>
      </c>
      <c r="O21" s="22">
        <f t="shared" si="3"/>
        <v>3216</v>
      </c>
    </row>
    <row r="22" spans="1:15" ht="24" customHeight="1" x14ac:dyDescent="0.2">
      <c r="A22" s="19">
        <v>23</v>
      </c>
      <c r="B22" s="22">
        <f t="shared" si="4"/>
        <v>562167</v>
      </c>
      <c r="C22" s="22">
        <f t="shared" si="0"/>
        <v>6903</v>
      </c>
      <c r="D22" s="22">
        <f t="shared" si="0"/>
        <v>736</v>
      </c>
      <c r="E22" s="22">
        <v>173999</v>
      </c>
      <c r="F22" s="22">
        <f t="shared" si="1"/>
        <v>202599</v>
      </c>
      <c r="G22" s="22">
        <f t="shared" si="1"/>
        <v>92000</v>
      </c>
      <c r="H22" s="22">
        <v>2250</v>
      </c>
      <c r="I22" s="22">
        <f t="shared" si="2"/>
        <v>2932</v>
      </c>
      <c r="J22" s="22">
        <f t="shared" si="2"/>
        <v>201</v>
      </c>
      <c r="K22" s="22">
        <f t="shared" si="2"/>
        <v>850</v>
      </c>
      <c r="L22" s="22">
        <v>22867</v>
      </c>
      <c r="M22" s="22">
        <f t="shared" si="3"/>
        <v>53134</v>
      </c>
      <c r="N22" s="22">
        <f t="shared" si="3"/>
        <v>0</v>
      </c>
      <c r="O22" s="22">
        <f t="shared" si="3"/>
        <v>3693</v>
      </c>
    </row>
    <row r="23" spans="1:15" ht="24" customHeight="1" x14ac:dyDescent="0.2">
      <c r="A23" s="19">
        <v>24</v>
      </c>
      <c r="B23" s="22">
        <f t="shared" si="4"/>
        <v>548547</v>
      </c>
      <c r="C23" s="22">
        <f t="shared" si="0"/>
        <v>4579</v>
      </c>
      <c r="D23" s="22">
        <f t="shared" si="0"/>
        <v>1134</v>
      </c>
      <c r="E23" s="22">
        <v>177868</v>
      </c>
      <c r="F23" s="22">
        <f t="shared" si="1"/>
        <v>196416</v>
      </c>
      <c r="G23" s="22">
        <f t="shared" si="1"/>
        <v>90119</v>
      </c>
      <c r="H23" s="22">
        <v>2155</v>
      </c>
      <c r="I23" s="22">
        <f t="shared" si="2"/>
        <v>1955</v>
      </c>
      <c r="J23" s="22">
        <f t="shared" si="2"/>
        <v>74</v>
      </c>
      <c r="K23" s="22">
        <f t="shared" si="2"/>
        <v>556</v>
      </c>
      <c r="L23" s="22">
        <v>18127</v>
      </c>
      <c r="M23" s="22">
        <f t="shared" si="3"/>
        <v>51257</v>
      </c>
      <c r="N23" s="22">
        <f t="shared" si="3"/>
        <v>0</v>
      </c>
      <c r="O23" s="22">
        <f t="shared" si="3"/>
        <v>4307</v>
      </c>
    </row>
    <row r="24" spans="1:15" ht="24" customHeight="1" x14ac:dyDescent="0.2">
      <c r="A24" s="19">
        <v>25</v>
      </c>
      <c r="B24" s="22">
        <f t="shared" si="4"/>
        <v>521648</v>
      </c>
      <c r="C24" s="22">
        <f t="shared" si="0"/>
        <v>6041</v>
      </c>
      <c r="D24" s="22">
        <f t="shared" si="0"/>
        <v>357</v>
      </c>
      <c r="E24" s="22">
        <v>182237</v>
      </c>
      <c r="F24" s="22">
        <f t="shared" si="1"/>
        <v>175402</v>
      </c>
      <c r="G24" s="22">
        <f t="shared" si="1"/>
        <v>93131</v>
      </c>
      <c r="H24" s="22">
        <v>1999</v>
      </c>
      <c r="I24" s="22">
        <f t="shared" si="2"/>
        <v>1431</v>
      </c>
      <c r="J24" s="22">
        <f t="shared" si="2"/>
        <v>0</v>
      </c>
      <c r="K24" s="22">
        <f t="shared" si="2"/>
        <v>773</v>
      </c>
      <c r="L24" s="22">
        <v>10942</v>
      </c>
      <c r="M24" s="22">
        <f t="shared" si="3"/>
        <v>44435</v>
      </c>
      <c r="N24" s="22">
        <f t="shared" si="3"/>
        <v>0</v>
      </c>
      <c r="O24" s="22">
        <f t="shared" si="3"/>
        <v>4899</v>
      </c>
    </row>
    <row r="25" spans="1:15" ht="24" customHeight="1" x14ac:dyDescent="0.2">
      <c r="A25" s="19">
        <v>26</v>
      </c>
      <c r="B25" s="22">
        <f t="shared" si="4"/>
        <v>503805</v>
      </c>
      <c r="C25" s="22">
        <f t="shared" si="0"/>
        <v>4819</v>
      </c>
      <c r="D25" s="22">
        <f t="shared" si="0"/>
        <v>337</v>
      </c>
      <c r="E25" s="22">
        <v>179414</v>
      </c>
      <c r="F25" s="22">
        <f t="shared" si="1"/>
        <v>167367</v>
      </c>
      <c r="G25" s="22">
        <f t="shared" si="1"/>
        <v>86361</v>
      </c>
      <c r="H25" s="22">
        <v>1989</v>
      </c>
      <c r="I25" s="22">
        <f t="shared" si="2"/>
        <v>1262</v>
      </c>
      <c r="J25" s="22">
        <f t="shared" si="2"/>
        <v>312</v>
      </c>
      <c r="K25" s="22">
        <f t="shared" si="2"/>
        <v>766</v>
      </c>
      <c r="L25" s="22">
        <v>9080</v>
      </c>
      <c r="M25" s="22">
        <f t="shared" si="3"/>
        <v>48974</v>
      </c>
      <c r="N25" s="22">
        <f t="shared" si="3"/>
        <v>0</v>
      </c>
      <c r="O25" s="22">
        <f t="shared" si="3"/>
        <v>3124</v>
      </c>
    </row>
    <row r="26" spans="1:15" ht="24" customHeight="1" x14ac:dyDescent="0.2">
      <c r="A26" s="19">
        <v>27</v>
      </c>
      <c r="B26" s="22">
        <f t="shared" si="4"/>
        <v>510911</v>
      </c>
      <c r="C26" s="22">
        <f t="shared" si="0"/>
        <v>7323</v>
      </c>
      <c r="D26" s="22">
        <f t="shared" si="0"/>
        <v>492</v>
      </c>
      <c r="E26" s="22">
        <v>189968</v>
      </c>
      <c r="F26" s="22">
        <f t="shared" si="1"/>
        <v>161439</v>
      </c>
      <c r="G26" s="22">
        <f t="shared" si="1"/>
        <v>88217</v>
      </c>
      <c r="H26" s="22">
        <v>3192</v>
      </c>
      <c r="I26" s="22">
        <f t="shared" si="2"/>
        <v>1116</v>
      </c>
      <c r="J26" s="22">
        <f t="shared" si="2"/>
        <v>78</v>
      </c>
      <c r="K26" s="22">
        <f t="shared" si="2"/>
        <v>651</v>
      </c>
      <c r="L26" s="22">
        <v>7388</v>
      </c>
      <c r="M26" s="22">
        <f t="shared" si="3"/>
        <v>47244</v>
      </c>
      <c r="N26" s="22">
        <f t="shared" si="3"/>
        <v>0</v>
      </c>
      <c r="O26" s="22">
        <f t="shared" si="3"/>
        <v>3803</v>
      </c>
    </row>
    <row r="27" spans="1:15" ht="24" customHeight="1" x14ac:dyDescent="0.2">
      <c r="A27" s="19">
        <v>28</v>
      </c>
      <c r="B27" s="22">
        <f t="shared" si="4"/>
        <v>481682</v>
      </c>
      <c r="C27" s="22">
        <f t="shared" si="0"/>
        <v>6171</v>
      </c>
      <c r="D27" s="22">
        <f t="shared" si="0"/>
        <v>489</v>
      </c>
      <c r="E27" s="22">
        <v>189221</v>
      </c>
      <c r="F27" s="22">
        <f t="shared" si="1"/>
        <v>162310</v>
      </c>
      <c r="G27" s="22">
        <f t="shared" si="1"/>
        <v>69316</v>
      </c>
      <c r="H27" s="22">
        <v>1974</v>
      </c>
      <c r="I27" s="22">
        <f t="shared" si="2"/>
        <v>594</v>
      </c>
      <c r="J27" s="22">
        <f t="shared" si="2"/>
        <v>0</v>
      </c>
      <c r="K27" s="22">
        <f t="shared" si="2"/>
        <v>223</v>
      </c>
      <c r="L27" s="22">
        <v>5460</v>
      </c>
      <c r="M27" s="22">
        <f t="shared" si="3"/>
        <v>41554</v>
      </c>
      <c r="N27" s="22">
        <f t="shared" si="3"/>
        <v>0</v>
      </c>
      <c r="O27" s="22">
        <f t="shared" si="3"/>
        <v>4368</v>
      </c>
    </row>
    <row r="28" spans="1:15" ht="24" customHeight="1" x14ac:dyDescent="0.2">
      <c r="A28" s="19">
        <v>29</v>
      </c>
      <c r="B28" s="22">
        <f t="shared" si="4"/>
        <v>481071</v>
      </c>
      <c r="C28" s="22">
        <f t="shared" si="0"/>
        <v>7240</v>
      </c>
      <c r="D28" s="22">
        <f t="shared" si="0"/>
        <v>520</v>
      </c>
      <c r="E28" s="22">
        <v>191259</v>
      </c>
      <c r="F28" s="22">
        <f t="shared" si="1"/>
        <v>140762</v>
      </c>
      <c r="G28" s="22">
        <f t="shared" si="1"/>
        <v>83600</v>
      </c>
      <c r="H28" s="22">
        <v>4274</v>
      </c>
      <c r="I28" s="22">
        <f t="shared" si="2"/>
        <v>963</v>
      </c>
      <c r="J28" s="22">
        <f t="shared" si="2"/>
        <v>77</v>
      </c>
      <c r="K28" s="22">
        <f t="shared" si="2"/>
        <v>543</v>
      </c>
      <c r="L28" s="22">
        <v>6063</v>
      </c>
      <c r="M28" s="22">
        <f t="shared" si="3"/>
        <v>42416</v>
      </c>
      <c r="N28" s="22">
        <f t="shared" si="3"/>
        <v>0</v>
      </c>
      <c r="O28" s="22">
        <f t="shared" si="3"/>
        <v>3353</v>
      </c>
    </row>
    <row r="29" spans="1:15" ht="24" customHeight="1" x14ac:dyDescent="0.2">
      <c r="A29" s="19" t="s">
        <v>9</v>
      </c>
      <c r="B29" s="22">
        <f t="shared" si="4"/>
        <v>2460104</v>
      </c>
      <c r="C29" s="22">
        <f t="shared" si="0"/>
        <v>53432</v>
      </c>
      <c r="D29" s="22">
        <f t="shared" si="0"/>
        <v>3904</v>
      </c>
      <c r="E29" s="22">
        <v>1174903</v>
      </c>
      <c r="F29" s="22">
        <f t="shared" si="1"/>
        <v>595624</v>
      </c>
      <c r="G29" s="22">
        <f t="shared" si="1"/>
        <v>371880</v>
      </c>
      <c r="H29" s="22">
        <v>13621</v>
      </c>
      <c r="I29" s="22">
        <f t="shared" si="2"/>
        <v>4163</v>
      </c>
      <c r="J29" s="22">
        <f t="shared" si="2"/>
        <v>167</v>
      </c>
      <c r="K29" s="22">
        <f t="shared" si="2"/>
        <v>1033</v>
      </c>
      <c r="L29" s="22">
        <v>33749</v>
      </c>
      <c r="M29" s="22">
        <f t="shared" si="3"/>
        <v>182333</v>
      </c>
      <c r="N29" s="22">
        <f t="shared" si="3"/>
        <v>0</v>
      </c>
      <c r="O29" s="22">
        <f t="shared" si="3"/>
        <v>25295</v>
      </c>
    </row>
    <row r="30" spans="1:15" ht="24" customHeight="1" x14ac:dyDescent="0.2">
      <c r="A30" s="19" t="s">
        <v>10</v>
      </c>
      <c r="B30" s="22">
        <f t="shared" si="4"/>
        <v>2316052</v>
      </c>
      <c r="C30" s="22">
        <f t="shared" si="0"/>
        <v>68764</v>
      </c>
      <c r="D30" s="22">
        <f t="shared" si="0"/>
        <v>5043</v>
      </c>
      <c r="E30" s="22">
        <v>1291365</v>
      </c>
      <c r="F30" s="22">
        <f t="shared" si="1"/>
        <v>487973</v>
      </c>
      <c r="G30" s="22">
        <f t="shared" si="1"/>
        <v>241729</v>
      </c>
      <c r="H30" s="22">
        <v>19166</v>
      </c>
      <c r="I30" s="22">
        <f t="shared" si="2"/>
        <v>3739</v>
      </c>
      <c r="J30" s="22">
        <f t="shared" si="2"/>
        <v>824</v>
      </c>
      <c r="K30" s="22">
        <f t="shared" si="2"/>
        <v>2141</v>
      </c>
      <c r="L30" s="22">
        <v>24666</v>
      </c>
      <c r="M30" s="22">
        <f t="shared" si="3"/>
        <v>143170</v>
      </c>
      <c r="N30" s="22">
        <f t="shared" si="3"/>
        <v>0</v>
      </c>
      <c r="O30" s="22">
        <f t="shared" si="3"/>
        <v>27472</v>
      </c>
    </row>
    <row r="31" spans="1:15" ht="24" customHeight="1" x14ac:dyDescent="0.2">
      <c r="A31" s="19" t="s">
        <v>11</v>
      </c>
      <c r="B31" s="22">
        <f t="shared" si="4"/>
        <v>2109142</v>
      </c>
      <c r="C31" s="22">
        <f t="shared" si="0"/>
        <v>85372</v>
      </c>
      <c r="D31" s="22">
        <f t="shared" si="0"/>
        <v>4302</v>
      </c>
      <c r="E31" s="22">
        <v>1291427</v>
      </c>
      <c r="F31" s="22">
        <f t="shared" si="1"/>
        <v>386464</v>
      </c>
      <c r="G31" s="22">
        <f t="shared" si="1"/>
        <v>170455</v>
      </c>
      <c r="H31" s="22">
        <v>26925</v>
      </c>
      <c r="I31" s="22">
        <f t="shared" si="2"/>
        <v>1235</v>
      </c>
      <c r="J31" s="22">
        <f t="shared" si="2"/>
        <v>731</v>
      </c>
      <c r="K31" s="22">
        <f t="shared" si="2"/>
        <v>1868</v>
      </c>
      <c r="L31" s="22">
        <v>11724</v>
      </c>
      <c r="M31" s="22">
        <f t="shared" si="3"/>
        <v>95503</v>
      </c>
      <c r="N31" s="22">
        <f t="shared" si="3"/>
        <v>0</v>
      </c>
      <c r="O31" s="22">
        <f t="shared" si="3"/>
        <v>33135</v>
      </c>
    </row>
    <row r="32" spans="1:15" ht="24" customHeight="1" x14ac:dyDescent="0.2">
      <c r="A32" s="19" t="s">
        <v>12</v>
      </c>
      <c r="B32" s="22">
        <f t="shared" si="4"/>
        <v>1899512</v>
      </c>
      <c r="C32" s="22">
        <f t="shared" si="0"/>
        <v>77276</v>
      </c>
      <c r="D32" s="22">
        <f t="shared" si="0"/>
        <v>3914</v>
      </c>
      <c r="E32" s="22">
        <v>1164615</v>
      </c>
      <c r="F32" s="22">
        <f t="shared" si="1"/>
        <v>405960</v>
      </c>
      <c r="G32" s="22">
        <f t="shared" si="1"/>
        <v>108189</v>
      </c>
      <c r="H32" s="22">
        <v>25239</v>
      </c>
      <c r="I32" s="22">
        <f t="shared" si="2"/>
        <v>1092</v>
      </c>
      <c r="J32" s="22">
        <f t="shared" si="2"/>
        <v>254</v>
      </c>
      <c r="K32" s="22">
        <f t="shared" si="2"/>
        <v>464</v>
      </c>
      <c r="L32" s="22">
        <v>5211</v>
      </c>
      <c r="M32" s="22">
        <f t="shared" si="3"/>
        <v>69247</v>
      </c>
      <c r="N32" s="22">
        <f t="shared" si="3"/>
        <v>0</v>
      </c>
      <c r="O32" s="22">
        <f t="shared" si="3"/>
        <v>38051</v>
      </c>
    </row>
    <row r="33" spans="1:15" ht="24" customHeight="1" x14ac:dyDescent="0.2">
      <c r="A33" s="19" t="s">
        <v>2</v>
      </c>
      <c r="B33" s="22">
        <f t="shared" si="4"/>
        <v>5785323</v>
      </c>
      <c r="C33" s="22">
        <f t="shared" si="0"/>
        <v>507412</v>
      </c>
      <c r="D33" s="22">
        <f t="shared" si="0"/>
        <v>13188</v>
      </c>
      <c r="E33" s="22">
        <v>3455145</v>
      </c>
      <c r="F33" s="22">
        <f t="shared" si="1"/>
        <v>814237</v>
      </c>
      <c r="G33" s="22">
        <f t="shared" si="1"/>
        <v>256662</v>
      </c>
      <c r="H33" s="22">
        <v>254788</v>
      </c>
      <c r="I33" s="22">
        <f t="shared" si="2"/>
        <v>1096</v>
      </c>
      <c r="J33" s="22">
        <f t="shared" si="2"/>
        <v>671</v>
      </c>
      <c r="K33" s="22">
        <f t="shared" si="2"/>
        <v>1512</v>
      </c>
      <c r="L33" s="22">
        <v>11070</v>
      </c>
      <c r="M33" s="22">
        <f t="shared" si="3"/>
        <v>97019</v>
      </c>
      <c r="N33" s="22">
        <f t="shared" si="3"/>
        <v>0</v>
      </c>
      <c r="O33" s="22">
        <f t="shared" si="3"/>
        <v>372525</v>
      </c>
    </row>
    <row r="34" spans="1:15" ht="24" customHeight="1" x14ac:dyDescent="0.2">
      <c r="A34" s="24" t="s">
        <v>56</v>
      </c>
      <c r="B34" s="22"/>
      <c r="C34" s="22"/>
      <c r="D34" s="22"/>
      <c r="E34" s="22"/>
      <c r="F34" s="22"/>
      <c r="G34" s="22"/>
      <c r="H34" s="22">
        <v>0</v>
      </c>
      <c r="I34" s="22"/>
      <c r="J34" s="22"/>
      <c r="K34" s="22"/>
      <c r="L34" s="22"/>
      <c r="M34" s="22"/>
      <c r="N34" s="22"/>
      <c r="O34" s="22"/>
    </row>
    <row r="35" spans="1:15" ht="24" customHeight="1" x14ac:dyDescent="0.2">
      <c r="A35" s="19" t="s">
        <v>1</v>
      </c>
      <c r="B35" s="22">
        <f t="shared" ref="B35:D36" si="5">B69+B103</f>
        <v>11545326</v>
      </c>
      <c r="C35" s="22">
        <f t="shared" si="5"/>
        <v>139483</v>
      </c>
      <c r="D35" s="22">
        <f t="shared" si="5"/>
        <v>15393</v>
      </c>
      <c r="E35" s="22">
        <v>3734101</v>
      </c>
      <c r="F35" s="22">
        <f>F69+F103</f>
        <v>3795443</v>
      </c>
      <c r="G35" s="22">
        <f>G69+G103</f>
        <v>2602228</v>
      </c>
      <c r="H35" s="22">
        <v>44673</v>
      </c>
      <c r="I35" s="22">
        <f t="shared" ref="I35:K36" si="6">I69+I103</f>
        <v>53200</v>
      </c>
      <c r="J35" s="22">
        <f t="shared" si="6"/>
        <v>2835</v>
      </c>
      <c r="K35" s="22">
        <f t="shared" si="6"/>
        <v>12609</v>
      </c>
      <c r="L35" s="22">
        <v>425409</v>
      </c>
      <c r="M35" s="22">
        <f t="shared" ref="M35:O36" si="7">M69+M103</f>
        <v>638806</v>
      </c>
      <c r="N35" s="22">
        <f t="shared" si="7"/>
        <v>648</v>
      </c>
      <c r="O35" s="22">
        <f t="shared" si="7"/>
        <v>80497</v>
      </c>
    </row>
    <row r="36" spans="1:15" ht="24" customHeight="1" x14ac:dyDescent="0.2">
      <c r="A36" s="26" t="s">
        <v>16</v>
      </c>
      <c r="B36" s="39">
        <f t="shared" si="5"/>
        <v>17069250</v>
      </c>
      <c r="C36" s="39">
        <f t="shared" si="5"/>
        <v>823851</v>
      </c>
      <c r="D36" s="39">
        <f t="shared" si="5"/>
        <v>32545</v>
      </c>
      <c r="E36" s="39">
        <v>9309557</v>
      </c>
      <c r="F36" s="39">
        <f>F70+F104</f>
        <v>3497539</v>
      </c>
      <c r="G36" s="39">
        <f>G70+G104</f>
        <v>1569540</v>
      </c>
      <c r="H36" s="39">
        <v>353167</v>
      </c>
      <c r="I36" s="39">
        <f t="shared" si="6"/>
        <v>16691</v>
      </c>
      <c r="J36" s="39">
        <f t="shared" si="6"/>
        <v>3113</v>
      </c>
      <c r="K36" s="39">
        <f t="shared" si="6"/>
        <v>9973</v>
      </c>
      <c r="L36" s="39">
        <v>125351</v>
      </c>
      <c r="M36" s="39">
        <f t="shared" si="7"/>
        <v>811895</v>
      </c>
      <c r="N36" s="39">
        <f t="shared" si="7"/>
        <v>0</v>
      </c>
      <c r="O36" s="39">
        <f t="shared" si="7"/>
        <v>516029</v>
      </c>
    </row>
    <row r="37" spans="1:15" ht="24" customHeight="1" x14ac:dyDescent="0.2">
      <c r="A37" s="34" t="s">
        <v>4</v>
      </c>
      <c r="B37" s="33">
        <f>SUM(B38:B67)</f>
        <v>14198693</v>
      </c>
      <c r="C37" s="33">
        <f>SUM(C38:C67)</f>
        <v>480170</v>
      </c>
      <c r="D37" s="33">
        <f t="shared" ref="D37:O37" si="8">SUM(D38:D67)</f>
        <v>317009</v>
      </c>
      <c r="E37" s="33">
        <v>6463804</v>
      </c>
      <c r="F37" s="33">
        <f t="shared" si="8"/>
        <v>4122362</v>
      </c>
      <c r="G37" s="33">
        <f>SUM(G38:G67)</f>
        <v>1665309</v>
      </c>
      <c r="H37" s="33">
        <v>207016</v>
      </c>
      <c r="I37" s="33">
        <f t="shared" si="8"/>
        <v>27138</v>
      </c>
      <c r="J37" s="33">
        <f t="shared" si="8"/>
        <v>3571</v>
      </c>
      <c r="K37" s="33">
        <f t="shared" si="8"/>
        <v>12181</v>
      </c>
      <c r="L37" s="33">
        <v>201209</v>
      </c>
      <c r="M37" s="33">
        <f t="shared" si="8"/>
        <v>349865</v>
      </c>
      <c r="N37" s="33">
        <f t="shared" si="8"/>
        <v>392</v>
      </c>
      <c r="O37" s="33">
        <f t="shared" si="8"/>
        <v>348666</v>
      </c>
    </row>
    <row r="38" spans="1:15" ht="24" customHeight="1" x14ac:dyDescent="0.2">
      <c r="A38" s="19">
        <v>5</v>
      </c>
      <c r="B38" s="20">
        <v>225708</v>
      </c>
      <c r="C38" s="20">
        <v>36927</v>
      </c>
      <c r="D38" s="20">
        <v>150626</v>
      </c>
      <c r="E38" s="20">
        <v>38154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</row>
    <row r="39" spans="1:15" ht="24" customHeight="1" x14ac:dyDescent="0.2">
      <c r="A39" s="19">
        <v>6</v>
      </c>
      <c r="B39" s="20">
        <v>299998</v>
      </c>
      <c r="C39" s="20">
        <v>17630</v>
      </c>
      <c r="D39" s="20">
        <v>109910</v>
      </c>
      <c r="E39" s="20">
        <v>172459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</row>
    <row r="40" spans="1:15" ht="24" customHeight="1" x14ac:dyDescent="0.2">
      <c r="A40" s="19">
        <v>7</v>
      </c>
      <c r="B40" s="20">
        <v>321529</v>
      </c>
      <c r="C40" s="20">
        <v>2465</v>
      </c>
      <c r="D40" s="20">
        <v>26170</v>
      </c>
      <c r="E40" s="20">
        <v>292894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</row>
    <row r="41" spans="1:15" ht="24" customHeight="1" x14ac:dyDescent="0.2">
      <c r="A41" s="19">
        <v>8</v>
      </c>
      <c r="B41" s="20">
        <v>333856</v>
      </c>
      <c r="C41" s="20">
        <v>717</v>
      </c>
      <c r="D41" s="20">
        <v>9641</v>
      </c>
      <c r="E41" s="20">
        <v>323050</v>
      </c>
      <c r="F41" s="20">
        <v>449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 ht="24" customHeight="1" x14ac:dyDescent="0.2">
      <c r="A42" s="19">
        <v>9</v>
      </c>
      <c r="B42" s="20">
        <v>340730</v>
      </c>
      <c r="C42" s="20">
        <v>783</v>
      </c>
      <c r="D42" s="20">
        <v>1597</v>
      </c>
      <c r="E42" s="20">
        <v>335464</v>
      </c>
      <c r="F42" s="20">
        <v>2746</v>
      </c>
      <c r="G42" s="20">
        <v>0</v>
      </c>
      <c r="H42" s="20">
        <v>140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</row>
    <row r="43" spans="1:15" ht="24" customHeight="1" x14ac:dyDescent="0.2">
      <c r="A43" s="19">
        <v>10</v>
      </c>
      <c r="B43" s="20">
        <v>344168</v>
      </c>
      <c r="C43" s="20">
        <v>1366</v>
      </c>
      <c r="D43" s="20">
        <v>1317</v>
      </c>
      <c r="E43" s="20">
        <v>319263</v>
      </c>
      <c r="F43" s="20">
        <v>22177</v>
      </c>
      <c r="G43" s="20">
        <v>0</v>
      </c>
      <c r="H43" s="20">
        <v>45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</row>
    <row r="44" spans="1:15" ht="24" customHeight="1" x14ac:dyDescent="0.2">
      <c r="A44" s="19">
        <v>11</v>
      </c>
      <c r="B44" s="20">
        <v>360317</v>
      </c>
      <c r="C44" s="20">
        <v>764</v>
      </c>
      <c r="D44" s="20">
        <v>431</v>
      </c>
      <c r="E44" s="20">
        <v>222007</v>
      </c>
      <c r="F44" s="20">
        <v>136569</v>
      </c>
      <c r="G44" s="20">
        <v>0</v>
      </c>
      <c r="H44" s="20">
        <v>546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</row>
    <row r="45" spans="1:15" ht="24" customHeight="1" x14ac:dyDescent="0.2">
      <c r="A45" s="19">
        <v>12</v>
      </c>
      <c r="B45" s="20">
        <v>347078</v>
      </c>
      <c r="C45" s="20">
        <v>849</v>
      </c>
      <c r="D45" s="20">
        <v>390</v>
      </c>
      <c r="E45" s="20">
        <v>104055</v>
      </c>
      <c r="F45" s="20">
        <v>241177</v>
      </c>
      <c r="G45" s="20">
        <v>383</v>
      </c>
      <c r="H45" s="20">
        <v>223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</row>
    <row r="46" spans="1:15" ht="24" customHeight="1" x14ac:dyDescent="0.2">
      <c r="A46" s="19">
        <v>13</v>
      </c>
      <c r="B46" s="20">
        <v>369354</v>
      </c>
      <c r="C46" s="20">
        <v>1011</v>
      </c>
      <c r="D46" s="20">
        <v>525</v>
      </c>
      <c r="E46" s="20">
        <v>64903</v>
      </c>
      <c r="F46" s="20">
        <v>302262</v>
      </c>
      <c r="G46" s="20">
        <v>262</v>
      </c>
      <c r="H46" s="20">
        <v>391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</row>
    <row r="47" spans="1:15" ht="24" customHeight="1" x14ac:dyDescent="0.2">
      <c r="A47" s="19">
        <v>14</v>
      </c>
      <c r="B47" s="20">
        <v>331279</v>
      </c>
      <c r="C47" s="20">
        <v>1124</v>
      </c>
      <c r="D47" s="20">
        <v>295</v>
      </c>
      <c r="E47" s="20">
        <v>41890</v>
      </c>
      <c r="F47" s="20">
        <v>281629</v>
      </c>
      <c r="G47" s="20">
        <v>5846</v>
      </c>
      <c r="H47" s="20">
        <v>496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</row>
    <row r="48" spans="1:15" ht="24" customHeight="1" x14ac:dyDescent="0.2">
      <c r="A48" s="19">
        <v>15</v>
      </c>
      <c r="B48" s="20">
        <v>356472</v>
      </c>
      <c r="C48" s="20">
        <v>1857</v>
      </c>
      <c r="D48" s="20">
        <v>952</v>
      </c>
      <c r="E48" s="20">
        <v>50626</v>
      </c>
      <c r="F48" s="20">
        <v>236543</v>
      </c>
      <c r="G48" s="20">
        <v>65695</v>
      </c>
      <c r="H48" s="20">
        <v>187</v>
      </c>
      <c r="I48" s="20">
        <v>319</v>
      </c>
      <c r="J48" s="20">
        <v>0</v>
      </c>
      <c r="K48" s="20">
        <v>0</v>
      </c>
      <c r="L48" s="20">
        <v>292</v>
      </c>
      <c r="M48" s="20">
        <v>0</v>
      </c>
      <c r="N48" s="20">
        <v>0</v>
      </c>
      <c r="O48" s="20">
        <v>0</v>
      </c>
    </row>
    <row r="49" spans="1:15" ht="24" customHeight="1" x14ac:dyDescent="0.2">
      <c r="A49" s="19">
        <v>16</v>
      </c>
      <c r="B49" s="20">
        <v>350515</v>
      </c>
      <c r="C49" s="20">
        <v>1470</v>
      </c>
      <c r="D49" s="20">
        <v>271</v>
      </c>
      <c r="E49" s="20">
        <v>49264</v>
      </c>
      <c r="F49" s="20">
        <v>153359</v>
      </c>
      <c r="G49" s="20">
        <v>141255</v>
      </c>
      <c r="H49" s="20">
        <v>810</v>
      </c>
      <c r="I49" s="20">
        <v>270</v>
      </c>
      <c r="J49" s="20">
        <v>0</v>
      </c>
      <c r="K49" s="20">
        <v>447</v>
      </c>
      <c r="L49" s="20">
        <v>1724</v>
      </c>
      <c r="M49" s="20">
        <v>132</v>
      </c>
      <c r="N49" s="20">
        <v>0</v>
      </c>
      <c r="O49" s="20">
        <v>1512</v>
      </c>
    </row>
    <row r="50" spans="1:15" ht="24" customHeight="1" x14ac:dyDescent="0.2">
      <c r="A50" s="19">
        <v>17</v>
      </c>
      <c r="B50" s="20">
        <v>318407</v>
      </c>
      <c r="C50" s="20">
        <v>1302</v>
      </c>
      <c r="D50" s="20">
        <v>470</v>
      </c>
      <c r="E50" s="20">
        <v>61720</v>
      </c>
      <c r="F50" s="20">
        <v>106201</v>
      </c>
      <c r="G50" s="20">
        <v>136563</v>
      </c>
      <c r="H50" s="20">
        <v>618</v>
      </c>
      <c r="I50" s="20">
        <v>1078</v>
      </c>
      <c r="J50" s="20">
        <v>128</v>
      </c>
      <c r="K50" s="20">
        <v>494</v>
      </c>
      <c r="L50" s="20">
        <v>8558</v>
      </c>
      <c r="M50" s="20">
        <v>159</v>
      </c>
      <c r="N50" s="20">
        <v>0</v>
      </c>
      <c r="O50" s="20">
        <v>1117</v>
      </c>
    </row>
    <row r="51" spans="1:15" ht="24" customHeight="1" x14ac:dyDescent="0.2">
      <c r="A51" s="19">
        <v>18</v>
      </c>
      <c r="B51" s="20">
        <v>293360</v>
      </c>
      <c r="C51" s="20">
        <v>2748</v>
      </c>
      <c r="D51" s="20">
        <v>491</v>
      </c>
      <c r="E51" s="20">
        <v>62511</v>
      </c>
      <c r="F51" s="20">
        <v>99524</v>
      </c>
      <c r="G51" s="20">
        <v>101495</v>
      </c>
      <c r="H51" s="20">
        <v>599</v>
      </c>
      <c r="I51" s="20">
        <v>2307</v>
      </c>
      <c r="J51" s="20">
        <v>441</v>
      </c>
      <c r="K51" s="20">
        <v>681</v>
      </c>
      <c r="L51" s="20">
        <v>19525</v>
      </c>
      <c r="M51" s="20">
        <v>73</v>
      </c>
      <c r="N51" s="20">
        <v>168</v>
      </c>
      <c r="O51" s="20">
        <v>2797</v>
      </c>
    </row>
    <row r="52" spans="1:15" ht="24" customHeight="1" x14ac:dyDescent="0.2">
      <c r="A52" s="19">
        <v>19</v>
      </c>
      <c r="B52" s="20">
        <v>299449</v>
      </c>
      <c r="C52" s="20">
        <v>2607</v>
      </c>
      <c r="D52" s="20">
        <v>1111</v>
      </c>
      <c r="E52" s="20">
        <v>64050</v>
      </c>
      <c r="F52" s="20">
        <v>104430</v>
      </c>
      <c r="G52" s="20">
        <v>95001</v>
      </c>
      <c r="H52" s="20">
        <v>479</v>
      </c>
      <c r="I52" s="20">
        <v>3024</v>
      </c>
      <c r="J52" s="20">
        <v>89</v>
      </c>
      <c r="K52" s="20">
        <v>737</v>
      </c>
      <c r="L52" s="20">
        <v>24655</v>
      </c>
      <c r="M52" s="20">
        <v>623</v>
      </c>
      <c r="N52" s="20">
        <v>0</v>
      </c>
      <c r="O52" s="20">
        <v>2644</v>
      </c>
    </row>
    <row r="53" spans="1:15" ht="24" customHeight="1" x14ac:dyDescent="0.2">
      <c r="A53" s="19">
        <v>20</v>
      </c>
      <c r="B53" s="20">
        <v>303607</v>
      </c>
      <c r="C53" s="20">
        <v>3184</v>
      </c>
      <c r="D53" s="20">
        <v>401</v>
      </c>
      <c r="E53" s="20">
        <v>72642</v>
      </c>
      <c r="F53" s="20">
        <v>110010</v>
      </c>
      <c r="G53" s="20">
        <v>80491</v>
      </c>
      <c r="H53" s="20">
        <v>783</v>
      </c>
      <c r="I53" s="20">
        <v>3645</v>
      </c>
      <c r="J53" s="20">
        <v>252</v>
      </c>
      <c r="K53" s="20">
        <v>535</v>
      </c>
      <c r="L53" s="20">
        <v>23075</v>
      </c>
      <c r="M53" s="20">
        <v>5288</v>
      </c>
      <c r="N53" s="20">
        <v>0</v>
      </c>
      <c r="O53" s="20">
        <v>3299</v>
      </c>
    </row>
    <row r="54" spans="1:15" ht="24" customHeight="1" x14ac:dyDescent="0.2">
      <c r="A54" s="19">
        <v>21</v>
      </c>
      <c r="B54" s="20">
        <v>265175</v>
      </c>
      <c r="C54" s="20">
        <v>1961</v>
      </c>
      <c r="D54" s="20">
        <v>128</v>
      </c>
      <c r="E54" s="20">
        <v>71689</v>
      </c>
      <c r="F54" s="20">
        <v>106562</v>
      </c>
      <c r="G54" s="20">
        <v>51395</v>
      </c>
      <c r="H54" s="20">
        <v>1211</v>
      </c>
      <c r="I54" s="20">
        <v>2243</v>
      </c>
      <c r="J54" s="20">
        <v>113</v>
      </c>
      <c r="K54" s="20">
        <v>335</v>
      </c>
      <c r="L54" s="20">
        <v>18946</v>
      </c>
      <c r="M54" s="20">
        <v>7736</v>
      </c>
      <c r="N54" s="20">
        <v>0</v>
      </c>
      <c r="O54" s="20">
        <v>2856</v>
      </c>
    </row>
    <row r="55" spans="1:15" ht="24" customHeight="1" x14ac:dyDescent="0.2">
      <c r="A55" s="19">
        <v>22</v>
      </c>
      <c r="B55" s="20">
        <v>253328</v>
      </c>
      <c r="C55" s="20">
        <v>2724</v>
      </c>
      <c r="D55" s="20">
        <v>25</v>
      </c>
      <c r="E55" s="20">
        <v>74892</v>
      </c>
      <c r="F55" s="20">
        <v>94339</v>
      </c>
      <c r="G55" s="20">
        <v>44215</v>
      </c>
      <c r="H55" s="20">
        <v>1545</v>
      </c>
      <c r="I55" s="20">
        <v>1414</v>
      </c>
      <c r="J55" s="20">
        <v>0</v>
      </c>
      <c r="K55" s="20">
        <v>696</v>
      </c>
      <c r="L55" s="20">
        <v>14411</v>
      </c>
      <c r="M55" s="20">
        <v>16066</v>
      </c>
      <c r="N55" s="20">
        <v>224</v>
      </c>
      <c r="O55" s="20">
        <v>2777</v>
      </c>
    </row>
    <row r="56" spans="1:15" ht="24" customHeight="1" x14ac:dyDescent="0.2">
      <c r="A56" s="19">
        <v>23</v>
      </c>
      <c r="B56" s="20">
        <v>263776</v>
      </c>
      <c r="C56" s="20">
        <v>4476</v>
      </c>
      <c r="D56" s="20">
        <v>611</v>
      </c>
      <c r="E56" s="20">
        <v>76088</v>
      </c>
      <c r="F56" s="20">
        <v>106906</v>
      </c>
      <c r="G56" s="20">
        <v>45871</v>
      </c>
      <c r="H56" s="20">
        <v>1690</v>
      </c>
      <c r="I56" s="20">
        <v>1703</v>
      </c>
      <c r="J56" s="20">
        <v>0</v>
      </c>
      <c r="K56" s="20">
        <v>620</v>
      </c>
      <c r="L56" s="20">
        <v>9771</v>
      </c>
      <c r="M56" s="20">
        <v>13142</v>
      </c>
      <c r="N56" s="20">
        <v>0</v>
      </c>
      <c r="O56" s="20">
        <v>2896</v>
      </c>
    </row>
    <row r="57" spans="1:15" ht="24" customHeight="1" x14ac:dyDescent="0.2">
      <c r="A57" s="19">
        <v>24</v>
      </c>
      <c r="B57" s="20">
        <v>265414</v>
      </c>
      <c r="C57" s="20">
        <v>3421</v>
      </c>
      <c r="D57" s="20">
        <v>464</v>
      </c>
      <c r="E57" s="20">
        <v>82586</v>
      </c>
      <c r="F57" s="20">
        <v>101967</v>
      </c>
      <c r="G57" s="20">
        <v>46917</v>
      </c>
      <c r="H57" s="20">
        <v>1931</v>
      </c>
      <c r="I57" s="20">
        <v>918</v>
      </c>
      <c r="J57" s="20">
        <v>0</v>
      </c>
      <c r="K57" s="20">
        <v>162</v>
      </c>
      <c r="L57" s="20">
        <v>9184</v>
      </c>
      <c r="M57" s="20">
        <v>14531</v>
      </c>
      <c r="N57" s="20">
        <v>0</v>
      </c>
      <c r="O57" s="20">
        <v>3333</v>
      </c>
    </row>
    <row r="58" spans="1:15" ht="24" customHeight="1" x14ac:dyDescent="0.2">
      <c r="A58" s="19">
        <v>25</v>
      </c>
      <c r="B58" s="20">
        <v>235872</v>
      </c>
      <c r="C58" s="20">
        <v>3806</v>
      </c>
      <c r="D58" s="20">
        <v>214</v>
      </c>
      <c r="E58" s="20">
        <v>76394</v>
      </c>
      <c r="F58" s="20">
        <v>88265</v>
      </c>
      <c r="G58" s="20">
        <v>41119</v>
      </c>
      <c r="H58" s="20">
        <v>1306</v>
      </c>
      <c r="I58" s="20">
        <v>671</v>
      </c>
      <c r="J58" s="20">
        <v>0</v>
      </c>
      <c r="K58" s="20">
        <v>617</v>
      </c>
      <c r="L58" s="20">
        <v>5853</v>
      </c>
      <c r="M58" s="20">
        <v>13429</v>
      </c>
      <c r="N58" s="20">
        <v>0</v>
      </c>
      <c r="O58" s="20">
        <v>4198</v>
      </c>
    </row>
    <row r="59" spans="1:15" ht="24" customHeight="1" x14ac:dyDescent="0.2">
      <c r="A59" s="19">
        <v>26</v>
      </c>
      <c r="B59" s="20">
        <v>239075</v>
      </c>
      <c r="C59" s="20">
        <v>2651</v>
      </c>
      <c r="D59" s="20">
        <v>142</v>
      </c>
      <c r="E59" s="20">
        <v>80295</v>
      </c>
      <c r="F59" s="20">
        <v>84406</v>
      </c>
      <c r="G59" s="20">
        <v>46514</v>
      </c>
      <c r="H59" s="20">
        <v>1824</v>
      </c>
      <c r="I59" s="20">
        <v>633</v>
      </c>
      <c r="J59" s="20">
        <v>49</v>
      </c>
      <c r="K59" s="20">
        <v>554</v>
      </c>
      <c r="L59" s="20">
        <v>4773</v>
      </c>
      <c r="M59" s="20">
        <v>14499</v>
      </c>
      <c r="N59" s="20">
        <v>0</v>
      </c>
      <c r="O59" s="20">
        <v>2735</v>
      </c>
    </row>
    <row r="60" spans="1:15" ht="24" customHeight="1" x14ac:dyDescent="0.2">
      <c r="A60" s="19">
        <v>27</v>
      </c>
      <c r="B60" s="20">
        <v>246584</v>
      </c>
      <c r="C60" s="20">
        <v>4473</v>
      </c>
      <c r="D60" s="20">
        <v>267</v>
      </c>
      <c r="E60" s="20">
        <v>86686</v>
      </c>
      <c r="F60" s="20">
        <v>83685</v>
      </c>
      <c r="G60" s="20">
        <v>45488</v>
      </c>
      <c r="H60" s="20">
        <v>1905</v>
      </c>
      <c r="I60" s="20">
        <v>488</v>
      </c>
      <c r="J60" s="20">
        <v>0</v>
      </c>
      <c r="K60" s="20">
        <v>432</v>
      </c>
      <c r="L60" s="20">
        <v>4113</v>
      </c>
      <c r="M60" s="20">
        <v>16167</v>
      </c>
      <c r="N60" s="20">
        <v>0</v>
      </c>
      <c r="O60" s="20">
        <v>2880</v>
      </c>
    </row>
    <row r="61" spans="1:15" ht="24" customHeight="1" x14ac:dyDescent="0.2">
      <c r="A61" s="19">
        <v>28</v>
      </c>
      <c r="B61" s="20">
        <v>211910</v>
      </c>
      <c r="C61" s="20">
        <v>3408</v>
      </c>
      <c r="D61" s="20">
        <v>181</v>
      </c>
      <c r="E61" s="20">
        <v>74975</v>
      </c>
      <c r="F61" s="20">
        <v>73421</v>
      </c>
      <c r="G61" s="20">
        <v>37721</v>
      </c>
      <c r="H61" s="20">
        <v>1321</v>
      </c>
      <c r="I61" s="20">
        <v>503</v>
      </c>
      <c r="J61" s="20">
        <v>0</v>
      </c>
      <c r="K61" s="20">
        <v>223</v>
      </c>
      <c r="L61" s="20">
        <v>3695</v>
      </c>
      <c r="M61" s="20">
        <v>12819</v>
      </c>
      <c r="N61" s="20">
        <v>0</v>
      </c>
      <c r="O61" s="20">
        <v>3642</v>
      </c>
    </row>
    <row r="62" spans="1:15" ht="24" customHeight="1" x14ac:dyDescent="0.2">
      <c r="A62" s="19">
        <v>29</v>
      </c>
      <c r="B62" s="20">
        <v>220702</v>
      </c>
      <c r="C62" s="20">
        <v>3898</v>
      </c>
      <c r="D62" s="20">
        <v>105</v>
      </c>
      <c r="E62" s="20">
        <v>82781</v>
      </c>
      <c r="F62" s="20">
        <v>69671</v>
      </c>
      <c r="G62" s="20">
        <v>40231</v>
      </c>
      <c r="H62" s="20">
        <v>2488</v>
      </c>
      <c r="I62" s="20">
        <v>591</v>
      </c>
      <c r="J62" s="20">
        <v>77</v>
      </c>
      <c r="K62" s="20">
        <v>149</v>
      </c>
      <c r="L62" s="20">
        <v>3366</v>
      </c>
      <c r="M62" s="20">
        <v>15243</v>
      </c>
      <c r="N62" s="20">
        <v>0</v>
      </c>
      <c r="O62" s="20">
        <v>2103</v>
      </c>
    </row>
    <row r="63" spans="1:15" ht="24" customHeight="1" x14ac:dyDescent="0.2">
      <c r="A63" s="19" t="s">
        <v>9</v>
      </c>
      <c r="B63" s="20">
        <v>1135784</v>
      </c>
      <c r="C63" s="20">
        <v>28897</v>
      </c>
      <c r="D63" s="20">
        <v>1729</v>
      </c>
      <c r="E63" s="20">
        <v>490341</v>
      </c>
      <c r="F63" s="20">
        <v>297756</v>
      </c>
      <c r="G63" s="20">
        <v>205808</v>
      </c>
      <c r="H63" s="20">
        <v>9060</v>
      </c>
      <c r="I63" s="20">
        <v>2621</v>
      </c>
      <c r="J63" s="20">
        <v>0</v>
      </c>
      <c r="K63" s="20">
        <v>534</v>
      </c>
      <c r="L63" s="20">
        <v>18544</v>
      </c>
      <c r="M63" s="20">
        <v>60627</v>
      </c>
      <c r="N63" s="20">
        <v>0</v>
      </c>
      <c r="O63" s="20">
        <v>19866</v>
      </c>
    </row>
    <row r="64" spans="1:15" ht="24" customHeight="1" x14ac:dyDescent="0.2">
      <c r="A64" s="19" t="s">
        <v>10</v>
      </c>
      <c r="B64" s="20">
        <v>1086142</v>
      </c>
      <c r="C64" s="20">
        <v>34820</v>
      </c>
      <c r="D64" s="20">
        <v>2026</v>
      </c>
      <c r="E64" s="20">
        <v>549829</v>
      </c>
      <c r="F64" s="20">
        <v>264042</v>
      </c>
      <c r="G64" s="20">
        <v>131633</v>
      </c>
      <c r="H64" s="20">
        <v>12468</v>
      </c>
      <c r="I64" s="20">
        <v>2455</v>
      </c>
      <c r="J64" s="20">
        <v>824</v>
      </c>
      <c r="K64" s="20">
        <v>1619</v>
      </c>
      <c r="L64" s="20">
        <v>13810</v>
      </c>
      <c r="M64" s="20">
        <v>51992</v>
      </c>
      <c r="N64" s="20">
        <v>0</v>
      </c>
      <c r="O64" s="20">
        <v>20625</v>
      </c>
    </row>
    <row r="65" spans="1:15" ht="24" customHeight="1" x14ac:dyDescent="0.2">
      <c r="A65" s="19" t="s">
        <v>11</v>
      </c>
      <c r="B65" s="20">
        <v>987054</v>
      </c>
      <c r="C65" s="20">
        <v>41534</v>
      </c>
      <c r="D65" s="20">
        <v>1951</v>
      </c>
      <c r="E65" s="20">
        <v>555149</v>
      </c>
      <c r="F65" s="20">
        <v>216149</v>
      </c>
      <c r="G65" s="20">
        <v>85446</v>
      </c>
      <c r="H65" s="20">
        <v>17401</v>
      </c>
      <c r="I65" s="20">
        <v>722</v>
      </c>
      <c r="J65" s="20">
        <v>673</v>
      </c>
      <c r="K65" s="20">
        <v>1561</v>
      </c>
      <c r="L65" s="20">
        <v>7104</v>
      </c>
      <c r="M65" s="20">
        <v>33988</v>
      </c>
      <c r="N65" s="20">
        <v>0</v>
      </c>
      <c r="O65" s="20">
        <v>25375</v>
      </c>
    </row>
    <row r="66" spans="1:15" ht="24" customHeight="1" x14ac:dyDescent="0.2">
      <c r="A66" s="19" t="s">
        <v>12</v>
      </c>
      <c r="B66" s="20">
        <v>896250</v>
      </c>
      <c r="C66" s="20">
        <v>38017</v>
      </c>
      <c r="D66" s="20">
        <v>1316</v>
      </c>
      <c r="E66" s="20">
        <v>491236</v>
      </c>
      <c r="F66" s="20">
        <v>234545</v>
      </c>
      <c r="G66" s="20">
        <v>58529</v>
      </c>
      <c r="H66" s="20">
        <v>15060</v>
      </c>
      <c r="I66" s="20">
        <v>814</v>
      </c>
      <c r="J66" s="20">
        <v>254</v>
      </c>
      <c r="K66" s="20">
        <v>387</v>
      </c>
      <c r="L66" s="20">
        <v>3330</v>
      </c>
      <c r="M66" s="20">
        <v>26993</v>
      </c>
      <c r="N66" s="20">
        <v>0</v>
      </c>
      <c r="O66" s="20">
        <v>25770</v>
      </c>
    </row>
    <row r="67" spans="1:15" ht="24" customHeight="1" x14ac:dyDescent="0.2">
      <c r="A67" s="19" t="s">
        <v>2</v>
      </c>
      <c r="B67" s="20">
        <v>2695800</v>
      </c>
      <c r="C67" s="20">
        <v>229280</v>
      </c>
      <c r="D67" s="20">
        <v>3252</v>
      </c>
      <c r="E67" s="20">
        <v>1395911</v>
      </c>
      <c r="F67" s="20">
        <v>503572</v>
      </c>
      <c r="G67" s="20">
        <v>157431</v>
      </c>
      <c r="H67" s="20">
        <v>132489</v>
      </c>
      <c r="I67" s="20">
        <v>719</v>
      </c>
      <c r="J67" s="20">
        <v>671</v>
      </c>
      <c r="K67" s="20">
        <v>1398</v>
      </c>
      <c r="L67" s="20">
        <v>6480</v>
      </c>
      <c r="M67" s="20">
        <v>46358</v>
      </c>
      <c r="N67" s="20">
        <v>0</v>
      </c>
      <c r="O67" s="20">
        <v>218241</v>
      </c>
    </row>
    <row r="68" spans="1:15" ht="24" customHeight="1" x14ac:dyDescent="0.2">
      <c r="A68" s="24" t="s">
        <v>56</v>
      </c>
      <c r="B68" s="20"/>
      <c r="C68" s="20"/>
      <c r="D68" s="20"/>
      <c r="E68" s="20"/>
      <c r="F68" s="20"/>
      <c r="G68" s="20"/>
      <c r="H68" s="20">
        <v>0</v>
      </c>
      <c r="I68" s="20"/>
      <c r="J68" s="20"/>
      <c r="K68" s="20"/>
      <c r="L68" s="20"/>
      <c r="M68" s="20"/>
      <c r="N68" s="20"/>
      <c r="O68" s="20"/>
    </row>
    <row r="69" spans="1:15" ht="24" customHeight="1" x14ac:dyDescent="0.2">
      <c r="A69" s="19" t="s">
        <v>1</v>
      </c>
      <c r="B69" s="20">
        <v>5492404</v>
      </c>
      <c r="C69" s="20">
        <v>80878</v>
      </c>
      <c r="D69" s="20">
        <v>7658</v>
      </c>
      <c r="E69" s="20">
        <v>1673050</v>
      </c>
      <c r="F69" s="20">
        <v>1972631</v>
      </c>
      <c r="G69" s="20">
        <v>1256980</v>
      </c>
      <c r="H69" s="20">
        <v>30080</v>
      </c>
      <c r="I69" s="20">
        <v>23277</v>
      </c>
      <c r="J69" s="20">
        <v>1149</v>
      </c>
      <c r="K69" s="20">
        <v>7343</v>
      </c>
      <c r="L69" s="20">
        <v>173163</v>
      </c>
      <c r="M69" s="20">
        <v>201853</v>
      </c>
      <c r="N69" s="20">
        <v>392</v>
      </c>
      <c r="O69" s="20">
        <v>63950</v>
      </c>
    </row>
    <row r="70" spans="1:15" ht="24" customHeight="1" x14ac:dyDescent="0.2">
      <c r="A70" s="26" t="s">
        <v>16</v>
      </c>
      <c r="B70" s="27">
        <v>7955173</v>
      </c>
      <c r="C70" s="27">
        <v>390785</v>
      </c>
      <c r="D70" s="27">
        <v>11182</v>
      </c>
      <c r="E70" s="27">
        <v>3883598</v>
      </c>
      <c r="F70" s="27">
        <v>1915512</v>
      </c>
      <c r="G70" s="27">
        <v>849921</v>
      </c>
      <c r="H70" s="27">
        <v>195323</v>
      </c>
      <c r="I70" s="27">
        <v>10215</v>
      </c>
      <c r="J70" s="27">
        <v>2547</v>
      </c>
      <c r="K70" s="27">
        <v>7473</v>
      </c>
      <c r="L70" s="27">
        <v>71066</v>
      </c>
      <c r="M70" s="27">
        <v>292115</v>
      </c>
      <c r="N70" s="27">
        <v>0</v>
      </c>
      <c r="O70" s="27">
        <v>325435</v>
      </c>
    </row>
    <row r="71" spans="1:15" ht="24" customHeight="1" x14ac:dyDescent="0.2">
      <c r="A71" s="34" t="s">
        <v>5</v>
      </c>
      <c r="B71" s="60">
        <f>SUM(B72:B101)</f>
        <v>15622057</v>
      </c>
      <c r="C71" s="60">
        <f>SUM(C72:C101)</f>
        <v>511645</v>
      </c>
      <c r="D71" s="60">
        <f>SUM(D72:D101)</f>
        <v>314141</v>
      </c>
      <c r="E71" s="60">
        <v>8095016</v>
      </c>
      <c r="F71" s="60">
        <f t="shared" ref="F71:O71" si="9">SUM(F72:F101)</f>
        <v>3696249</v>
      </c>
      <c r="G71" s="60">
        <f t="shared" si="9"/>
        <v>1672804</v>
      </c>
      <c r="H71" s="60">
        <v>163266</v>
      </c>
      <c r="I71" s="60">
        <f t="shared" si="9"/>
        <v>32122</v>
      </c>
      <c r="J71" s="60">
        <f t="shared" si="9"/>
        <v>1745</v>
      </c>
      <c r="K71" s="60">
        <f t="shared" si="9"/>
        <v>6286</v>
      </c>
      <c r="L71" s="60">
        <v>271093</v>
      </c>
      <c r="M71" s="60">
        <f t="shared" si="9"/>
        <v>661040</v>
      </c>
      <c r="N71" s="60">
        <f t="shared" si="9"/>
        <v>257</v>
      </c>
      <c r="O71" s="60">
        <f t="shared" si="9"/>
        <v>196391</v>
      </c>
    </row>
    <row r="72" spans="1:15" ht="24" customHeight="1" x14ac:dyDescent="0.2">
      <c r="A72" s="19">
        <v>5</v>
      </c>
      <c r="B72" s="22">
        <v>227842</v>
      </c>
      <c r="C72" s="22">
        <v>37982</v>
      </c>
      <c r="D72" s="22">
        <v>154085</v>
      </c>
      <c r="E72" s="22">
        <v>35775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</row>
    <row r="73" spans="1:15" ht="24" customHeight="1" x14ac:dyDescent="0.2">
      <c r="A73" s="19">
        <v>6</v>
      </c>
      <c r="B73" s="22">
        <v>314789</v>
      </c>
      <c r="C73" s="22">
        <v>19450</v>
      </c>
      <c r="D73" s="22">
        <v>106205</v>
      </c>
      <c r="E73" s="22">
        <v>189134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</row>
    <row r="74" spans="1:15" ht="24" customHeight="1" x14ac:dyDescent="0.2">
      <c r="A74" s="19">
        <v>7</v>
      </c>
      <c r="B74" s="22">
        <v>338141</v>
      </c>
      <c r="C74" s="22">
        <v>2630</v>
      </c>
      <c r="D74" s="22">
        <v>19954</v>
      </c>
      <c r="E74" s="22">
        <v>315556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</row>
    <row r="75" spans="1:15" ht="24" customHeight="1" x14ac:dyDescent="0.2">
      <c r="A75" s="19">
        <v>8</v>
      </c>
      <c r="B75" s="22">
        <v>334197</v>
      </c>
      <c r="C75" s="22">
        <v>1188</v>
      </c>
      <c r="D75" s="22">
        <v>4772</v>
      </c>
      <c r="E75" s="22">
        <v>327975</v>
      </c>
      <c r="F75" s="22">
        <v>264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</row>
    <row r="76" spans="1:15" ht="24" customHeight="1" x14ac:dyDescent="0.2">
      <c r="A76" s="19">
        <v>9</v>
      </c>
      <c r="B76" s="22">
        <v>376399</v>
      </c>
      <c r="C76" s="22">
        <v>860</v>
      </c>
      <c r="D76" s="22">
        <v>1185</v>
      </c>
      <c r="E76" s="22">
        <v>371804</v>
      </c>
      <c r="F76" s="22">
        <v>2335</v>
      </c>
      <c r="G76" s="22">
        <v>0</v>
      </c>
      <c r="H76" s="22">
        <v>216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</row>
    <row r="77" spans="1:15" ht="24" customHeight="1" x14ac:dyDescent="0.2">
      <c r="A77" s="19">
        <v>10</v>
      </c>
      <c r="B77" s="22">
        <v>375912</v>
      </c>
      <c r="C77" s="22">
        <v>479</v>
      </c>
      <c r="D77" s="22">
        <v>1320</v>
      </c>
      <c r="E77" s="22">
        <v>343676</v>
      </c>
      <c r="F77" s="22">
        <v>30119</v>
      </c>
      <c r="G77" s="22">
        <v>0</v>
      </c>
      <c r="H77" s="22">
        <v>318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</row>
    <row r="78" spans="1:15" ht="24" customHeight="1" x14ac:dyDescent="0.2">
      <c r="A78" s="19">
        <v>11</v>
      </c>
      <c r="B78" s="22">
        <v>356144</v>
      </c>
      <c r="C78" s="22">
        <v>382</v>
      </c>
      <c r="D78" s="22">
        <v>463</v>
      </c>
      <c r="E78" s="22">
        <v>207741</v>
      </c>
      <c r="F78" s="22">
        <v>147287</v>
      </c>
      <c r="G78" s="22">
        <v>0</v>
      </c>
      <c r="H78" s="22">
        <v>272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</row>
    <row r="79" spans="1:15" ht="24" customHeight="1" x14ac:dyDescent="0.2">
      <c r="A79" s="19">
        <v>12</v>
      </c>
      <c r="B79" s="22">
        <v>369855</v>
      </c>
      <c r="C79" s="22">
        <v>420</v>
      </c>
      <c r="D79" s="22">
        <v>482</v>
      </c>
      <c r="E79" s="22">
        <v>100610</v>
      </c>
      <c r="F79" s="22">
        <v>267849</v>
      </c>
      <c r="G79" s="22">
        <v>472</v>
      </c>
      <c r="H79" s="22">
        <v>23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</row>
    <row r="80" spans="1:15" ht="24" customHeight="1" x14ac:dyDescent="0.2">
      <c r="A80" s="19">
        <v>13</v>
      </c>
      <c r="B80" s="22">
        <v>360141</v>
      </c>
      <c r="C80" s="22">
        <v>410</v>
      </c>
      <c r="D80" s="22">
        <v>351</v>
      </c>
      <c r="E80" s="22">
        <v>47922</v>
      </c>
      <c r="F80" s="22">
        <v>310698</v>
      </c>
      <c r="G80" s="22">
        <v>739</v>
      </c>
      <c r="H80" s="22">
        <v>21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</row>
    <row r="81" spans="1:15" ht="24" customHeight="1" x14ac:dyDescent="0.2">
      <c r="A81" s="19">
        <v>14</v>
      </c>
      <c r="B81" s="22">
        <v>330400</v>
      </c>
      <c r="C81" s="22">
        <v>453</v>
      </c>
      <c r="D81" s="22">
        <v>410</v>
      </c>
      <c r="E81" s="22">
        <v>35514</v>
      </c>
      <c r="F81" s="22">
        <v>287424</v>
      </c>
      <c r="G81" s="22">
        <v>6108</v>
      </c>
      <c r="H81" s="22">
        <v>491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</row>
    <row r="82" spans="1:15" ht="24" customHeight="1" x14ac:dyDescent="0.2">
      <c r="A82" s="19">
        <v>15</v>
      </c>
      <c r="B82" s="22">
        <v>364093</v>
      </c>
      <c r="C82" s="22">
        <v>997</v>
      </c>
      <c r="D82" s="22">
        <v>264</v>
      </c>
      <c r="E82" s="22">
        <v>36785</v>
      </c>
      <c r="F82" s="22">
        <v>231687</v>
      </c>
      <c r="G82" s="22">
        <v>92993</v>
      </c>
      <c r="H82" s="22">
        <v>483</v>
      </c>
      <c r="I82" s="22">
        <v>242</v>
      </c>
      <c r="J82" s="22">
        <v>0</v>
      </c>
      <c r="K82" s="22">
        <v>0</v>
      </c>
      <c r="L82" s="22">
        <v>641</v>
      </c>
      <c r="M82" s="22">
        <v>0</v>
      </c>
      <c r="N82" s="22">
        <v>0</v>
      </c>
      <c r="O82" s="22">
        <v>0</v>
      </c>
    </row>
    <row r="83" spans="1:15" ht="24" customHeight="1" x14ac:dyDescent="0.2">
      <c r="A83" s="19">
        <v>16</v>
      </c>
      <c r="B83" s="22">
        <v>343373</v>
      </c>
      <c r="C83" s="22">
        <v>1102</v>
      </c>
      <c r="D83" s="22">
        <v>369</v>
      </c>
      <c r="E83" s="22">
        <v>49238</v>
      </c>
      <c r="F83" s="22">
        <v>116340</v>
      </c>
      <c r="G83" s="22">
        <v>171016</v>
      </c>
      <c r="H83" s="22">
        <v>291</v>
      </c>
      <c r="I83" s="22">
        <v>277</v>
      </c>
      <c r="J83" s="22">
        <v>0</v>
      </c>
      <c r="K83" s="22">
        <v>189</v>
      </c>
      <c r="L83" s="22">
        <v>4196</v>
      </c>
      <c r="M83" s="22">
        <v>82</v>
      </c>
      <c r="N83" s="22">
        <v>0</v>
      </c>
      <c r="O83" s="22">
        <v>272</v>
      </c>
    </row>
    <row r="84" spans="1:15" ht="24" customHeight="1" x14ac:dyDescent="0.2">
      <c r="A84" s="19">
        <v>17</v>
      </c>
      <c r="B84" s="22">
        <v>332657</v>
      </c>
      <c r="C84" s="22">
        <v>722</v>
      </c>
      <c r="D84" s="22">
        <v>382</v>
      </c>
      <c r="E84" s="22">
        <v>48262</v>
      </c>
      <c r="F84" s="22">
        <v>84228</v>
      </c>
      <c r="G84" s="22">
        <v>170293</v>
      </c>
      <c r="H84" s="22">
        <v>283</v>
      </c>
      <c r="I84" s="22">
        <v>3621</v>
      </c>
      <c r="J84" s="22">
        <v>300</v>
      </c>
      <c r="K84" s="22">
        <v>526</v>
      </c>
      <c r="L84" s="22">
        <v>22391</v>
      </c>
      <c r="M84" s="22">
        <v>477</v>
      </c>
      <c r="N84" s="22">
        <v>0</v>
      </c>
      <c r="O84" s="22">
        <v>1172</v>
      </c>
    </row>
    <row r="85" spans="1:15" ht="24" customHeight="1" x14ac:dyDescent="0.2">
      <c r="A85" s="19">
        <v>18</v>
      </c>
      <c r="B85" s="22">
        <v>317197</v>
      </c>
      <c r="C85" s="22">
        <v>1163</v>
      </c>
      <c r="D85" s="22">
        <v>95</v>
      </c>
      <c r="E85" s="22">
        <v>61486</v>
      </c>
      <c r="F85" s="22">
        <v>89792</v>
      </c>
      <c r="G85" s="22">
        <v>128733</v>
      </c>
      <c r="H85" s="22">
        <v>270</v>
      </c>
      <c r="I85" s="22">
        <v>3511</v>
      </c>
      <c r="J85" s="22">
        <v>0</v>
      </c>
      <c r="K85" s="22">
        <v>375</v>
      </c>
      <c r="L85" s="22">
        <v>30083</v>
      </c>
      <c r="M85" s="22">
        <v>873</v>
      </c>
      <c r="N85" s="22">
        <v>0</v>
      </c>
      <c r="O85" s="22">
        <v>817</v>
      </c>
    </row>
    <row r="86" spans="1:15" ht="24" customHeight="1" x14ac:dyDescent="0.2">
      <c r="A86" s="19">
        <v>19</v>
      </c>
      <c r="B86" s="22">
        <v>314629</v>
      </c>
      <c r="C86" s="22">
        <v>1580</v>
      </c>
      <c r="D86" s="22">
        <v>563</v>
      </c>
      <c r="E86" s="22">
        <v>65040</v>
      </c>
      <c r="F86" s="22">
        <v>81624</v>
      </c>
      <c r="G86" s="22">
        <v>112335</v>
      </c>
      <c r="H86" s="22">
        <v>592</v>
      </c>
      <c r="I86" s="22">
        <v>6446</v>
      </c>
      <c r="J86" s="22">
        <v>289</v>
      </c>
      <c r="K86" s="22">
        <v>345</v>
      </c>
      <c r="L86" s="22">
        <v>42090</v>
      </c>
      <c r="M86" s="22">
        <v>3200</v>
      </c>
      <c r="N86" s="22">
        <v>78</v>
      </c>
      <c r="O86" s="22">
        <v>447</v>
      </c>
    </row>
    <row r="87" spans="1:15" ht="24" customHeight="1" x14ac:dyDescent="0.2">
      <c r="A87" s="19">
        <v>20</v>
      </c>
      <c r="B87" s="22">
        <v>313358</v>
      </c>
      <c r="C87" s="22">
        <v>1748</v>
      </c>
      <c r="D87" s="22">
        <v>204</v>
      </c>
      <c r="E87" s="22">
        <v>78782</v>
      </c>
      <c r="F87" s="22">
        <v>96768</v>
      </c>
      <c r="G87" s="22">
        <v>75969</v>
      </c>
      <c r="H87" s="22">
        <v>429</v>
      </c>
      <c r="I87" s="22">
        <v>4355</v>
      </c>
      <c r="J87" s="22">
        <v>223</v>
      </c>
      <c r="K87" s="22">
        <v>824</v>
      </c>
      <c r="L87" s="22">
        <v>43438</v>
      </c>
      <c r="M87" s="22">
        <v>9994</v>
      </c>
      <c r="N87" s="22">
        <v>0</v>
      </c>
      <c r="O87" s="22">
        <v>625</v>
      </c>
    </row>
    <row r="88" spans="1:15" ht="24" customHeight="1" x14ac:dyDescent="0.2">
      <c r="A88" s="19">
        <v>21</v>
      </c>
      <c r="B88" s="22">
        <v>285261</v>
      </c>
      <c r="C88" s="22">
        <v>1861</v>
      </c>
      <c r="D88" s="22">
        <v>124</v>
      </c>
      <c r="E88" s="22">
        <v>79164</v>
      </c>
      <c r="F88" s="22">
        <v>92308</v>
      </c>
      <c r="G88" s="22">
        <v>56671</v>
      </c>
      <c r="H88" s="22">
        <v>552</v>
      </c>
      <c r="I88" s="22">
        <v>3556</v>
      </c>
      <c r="J88" s="22">
        <v>0</v>
      </c>
      <c r="K88" s="22">
        <v>529</v>
      </c>
      <c r="L88" s="22">
        <v>31578</v>
      </c>
      <c r="M88" s="22">
        <v>18568</v>
      </c>
      <c r="N88" s="22">
        <v>92</v>
      </c>
      <c r="O88" s="22">
        <v>258</v>
      </c>
    </row>
    <row r="89" spans="1:15" ht="24" customHeight="1" x14ac:dyDescent="0.2">
      <c r="A89" s="19">
        <v>22</v>
      </c>
      <c r="B89" s="22">
        <v>272068</v>
      </c>
      <c r="C89" s="22">
        <v>1567</v>
      </c>
      <c r="D89" s="22">
        <v>755</v>
      </c>
      <c r="E89" s="22">
        <v>81402</v>
      </c>
      <c r="F89" s="22">
        <v>85358</v>
      </c>
      <c r="G89" s="22">
        <v>48524</v>
      </c>
      <c r="H89" s="22">
        <v>396</v>
      </c>
      <c r="I89" s="22">
        <v>1374</v>
      </c>
      <c r="J89" s="22">
        <v>92</v>
      </c>
      <c r="K89" s="22">
        <v>374</v>
      </c>
      <c r="L89" s="22">
        <v>20352</v>
      </c>
      <c r="M89" s="22">
        <v>31348</v>
      </c>
      <c r="N89" s="22">
        <v>87</v>
      </c>
      <c r="O89" s="22">
        <v>439</v>
      </c>
    </row>
    <row r="90" spans="1:15" ht="24" customHeight="1" x14ac:dyDescent="0.2">
      <c r="A90" s="19">
        <v>23</v>
      </c>
      <c r="B90" s="22">
        <v>298391</v>
      </c>
      <c r="C90" s="22">
        <v>2427</v>
      </c>
      <c r="D90" s="22">
        <v>125</v>
      </c>
      <c r="E90" s="22">
        <v>97911</v>
      </c>
      <c r="F90" s="22">
        <v>95693</v>
      </c>
      <c r="G90" s="22">
        <v>46129</v>
      </c>
      <c r="H90" s="22">
        <v>560</v>
      </c>
      <c r="I90" s="22">
        <v>1229</v>
      </c>
      <c r="J90" s="22">
        <v>201</v>
      </c>
      <c r="K90" s="22">
        <v>230</v>
      </c>
      <c r="L90" s="22">
        <v>13096</v>
      </c>
      <c r="M90" s="22">
        <v>39992</v>
      </c>
      <c r="N90" s="22">
        <v>0</v>
      </c>
      <c r="O90" s="22">
        <v>797</v>
      </c>
    </row>
    <row r="91" spans="1:15" ht="24" customHeight="1" x14ac:dyDescent="0.2">
      <c r="A91" s="19">
        <v>24</v>
      </c>
      <c r="B91" s="22">
        <v>283133</v>
      </c>
      <c r="C91" s="22">
        <v>1158</v>
      </c>
      <c r="D91" s="22">
        <v>670</v>
      </c>
      <c r="E91" s="22">
        <v>95282</v>
      </c>
      <c r="F91" s="22">
        <v>94449</v>
      </c>
      <c r="G91" s="22">
        <v>43202</v>
      </c>
      <c r="H91" s="22">
        <v>224</v>
      </c>
      <c r="I91" s="22">
        <v>1037</v>
      </c>
      <c r="J91" s="22">
        <v>74</v>
      </c>
      <c r="K91" s="22">
        <v>394</v>
      </c>
      <c r="L91" s="22">
        <v>8943</v>
      </c>
      <c r="M91" s="22">
        <v>36726</v>
      </c>
      <c r="N91" s="22">
        <v>0</v>
      </c>
      <c r="O91" s="22">
        <v>974</v>
      </c>
    </row>
    <row r="92" spans="1:15" ht="24" customHeight="1" x14ac:dyDescent="0.2">
      <c r="A92" s="19">
        <v>25</v>
      </c>
      <c r="B92" s="22">
        <v>285776</v>
      </c>
      <c r="C92" s="22">
        <v>2235</v>
      </c>
      <c r="D92" s="22">
        <v>143</v>
      </c>
      <c r="E92" s="22">
        <v>105843</v>
      </c>
      <c r="F92" s="22">
        <v>87137</v>
      </c>
      <c r="G92" s="22">
        <v>52012</v>
      </c>
      <c r="H92" s="22">
        <v>693</v>
      </c>
      <c r="I92" s="22">
        <v>760</v>
      </c>
      <c r="J92" s="22">
        <v>0</v>
      </c>
      <c r="K92" s="22">
        <v>156</v>
      </c>
      <c r="L92" s="22">
        <v>5089</v>
      </c>
      <c r="M92" s="22">
        <v>31006</v>
      </c>
      <c r="N92" s="22">
        <v>0</v>
      </c>
      <c r="O92" s="22">
        <v>701</v>
      </c>
    </row>
    <row r="93" spans="1:15" ht="24" customHeight="1" x14ac:dyDescent="0.2">
      <c r="A93" s="19">
        <v>26</v>
      </c>
      <c r="B93" s="22">
        <v>264730</v>
      </c>
      <c r="C93" s="22">
        <v>2168</v>
      </c>
      <c r="D93" s="22">
        <v>195</v>
      </c>
      <c r="E93" s="22">
        <v>99119</v>
      </c>
      <c r="F93" s="22">
        <v>82961</v>
      </c>
      <c r="G93" s="22">
        <v>39847</v>
      </c>
      <c r="H93" s="22">
        <v>165</v>
      </c>
      <c r="I93" s="22">
        <v>629</v>
      </c>
      <c r="J93" s="22">
        <v>263</v>
      </c>
      <c r="K93" s="22">
        <v>212</v>
      </c>
      <c r="L93" s="22">
        <v>4307</v>
      </c>
      <c r="M93" s="22">
        <v>34475</v>
      </c>
      <c r="N93" s="22">
        <v>0</v>
      </c>
      <c r="O93" s="22">
        <v>389</v>
      </c>
    </row>
    <row r="94" spans="1:15" ht="24" customHeight="1" x14ac:dyDescent="0.2">
      <c r="A94" s="19">
        <v>27</v>
      </c>
      <c r="B94" s="22">
        <v>264327</v>
      </c>
      <c r="C94" s="22">
        <v>2850</v>
      </c>
      <c r="D94" s="22">
        <v>225</v>
      </c>
      <c r="E94" s="22">
        <v>103282</v>
      </c>
      <c r="F94" s="22">
        <v>77754</v>
      </c>
      <c r="G94" s="22">
        <v>42729</v>
      </c>
      <c r="H94" s="22">
        <v>1287</v>
      </c>
      <c r="I94" s="22">
        <v>628</v>
      </c>
      <c r="J94" s="22">
        <v>78</v>
      </c>
      <c r="K94" s="22">
        <v>219</v>
      </c>
      <c r="L94" s="22">
        <v>3275</v>
      </c>
      <c r="M94" s="22">
        <v>31077</v>
      </c>
      <c r="N94" s="22">
        <v>0</v>
      </c>
      <c r="O94" s="22">
        <v>923</v>
      </c>
    </row>
    <row r="95" spans="1:15" ht="24" customHeight="1" x14ac:dyDescent="0.2">
      <c r="A95" s="19">
        <v>28</v>
      </c>
      <c r="B95" s="22">
        <v>269772</v>
      </c>
      <c r="C95" s="22">
        <v>2763</v>
      </c>
      <c r="D95" s="22">
        <v>308</v>
      </c>
      <c r="E95" s="22">
        <v>114246</v>
      </c>
      <c r="F95" s="22">
        <v>88889</v>
      </c>
      <c r="G95" s="22">
        <v>31595</v>
      </c>
      <c r="H95" s="22">
        <v>653</v>
      </c>
      <c r="I95" s="22">
        <v>91</v>
      </c>
      <c r="J95" s="22">
        <v>0</v>
      </c>
      <c r="K95" s="22">
        <v>0</v>
      </c>
      <c r="L95" s="22">
        <v>1765</v>
      </c>
      <c r="M95" s="22">
        <v>28735</v>
      </c>
      <c r="N95" s="22">
        <v>0</v>
      </c>
      <c r="O95" s="22">
        <v>726</v>
      </c>
    </row>
    <row r="96" spans="1:15" ht="24" customHeight="1" x14ac:dyDescent="0.2">
      <c r="A96" s="19">
        <v>29</v>
      </c>
      <c r="B96" s="22">
        <v>260369</v>
      </c>
      <c r="C96" s="22">
        <v>3342</v>
      </c>
      <c r="D96" s="22">
        <v>415</v>
      </c>
      <c r="E96" s="22">
        <v>108478</v>
      </c>
      <c r="F96" s="22">
        <v>71091</v>
      </c>
      <c r="G96" s="22">
        <v>43369</v>
      </c>
      <c r="H96" s="22">
        <v>1786</v>
      </c>
      <c r="I96" s="22">
        <v>372</v>
      </c>
      <c r="J96" s="22">
        <v>0</v>
      </c>
      <c r="K96" s="22">
        <v>394</v>
      </c>
      <c r="L96" s="22">
        <v>2697</v>
      </c>
      <c r="M96" s="22">
        <v>27173</v>
      </c>
      <c r="N96" s="22">
        <v>0</v>
      </c>
      <c r="O96" s="22">
        <v>1250</v>
      </c>
    </row>
    <row r="97" spans="1:15" ht="24" customHeight="1" x14ac:dyDescent="0.2">
      <c r="A97" s="19" t="s">
        <v>9</v>
      </c>
      <c r="B97" s="22">
        <v>1324320</v>
      </c>
      <c r="C97" s="22">
        <v>24535</v>
      </c>
      <c r="D97" s="22">
        <v>2175</v>
      </c>
      <c r="E97" s="22">
        <v>684562</v>
      </c>
      <c r="F97" s="22">
        <v>297868</v>
      </c>
      <c r="G97" s="22">
        <v>166072</v>
      </c>
      <c r="H97" s="22">
        <v>4561</v>
      </c>
      <c r="I97" s="22">
        <v>1542</v>
      </c>
      <c r="J97" s="22">
        <v>167</v>
      </c>
      <c r="K97" s="22">
        <v>499</v>
      </c>
      <c r="L97" s="22">
        <v>15205</v>
      </c>
      <c r="M97" s="22">
        <v>121706</v>
      </c>
      <c r="N97" s="22">
        <v>0</v>
      </c>
      <c r="O97" s="22">
        <v>5429</v>
      </c>
    </row>
    <row r="98" spans="1:15" ht="24" customHeight="1" x14ac:dyDescent="0.2">
      <c r="A98" s="19" t="s">
        <v>10</v>
      </c>
      <c r="B98" s="22">
        <v>1229910</v>
      </c>
      <c r="C98" s="22">
        <v>33944</v>
      </c>
      <c r="D98" s="22">
        <v>3017</v>
      </c>
      <c r="E98" s="22">
        <v>741536</v>
      </c>
      <c r="F98" s="22">
        <v>223931</v>
      </c>
      <c r="G98" s="22">
        <v>110096</v>
      </c>
      <c r="H98" s="22">
        <v>6698</v>
      </c>
      <c r="I98" s="22">
        <v>1284</v>
      </c>
      <c r="J98" s="22">
        <v>0</v>
      </c>
      <c r="K98" s="22">
        <v>522</v>
      </c>
      <c r="L98" s="22">
        <v>10856</v>
      </c>
      <c r="M98" s="22">
        <v>91178</v>
      </c>
      <c r="N98" s="22">
        <v>0</v>
      </c>
      <c r="O98" s="22">
        <v>6847</v>
      </c>
    </row>
    <row r="99" spans="1:15" ht="24" customHeight="1" x14ac:dyDescent="0.2">
      <c r="A99" s="19" t="s">
        <v>11</v>
      </c>
      <c r="B99" s="22">
        <v>1122088</v>
      </c>
      <c r="C99" s="22">
        <v>43838</v>
      </c>
      <c r="D99" s="22">
        <v>2351</v>
      </c>
      <c r="E99" s="22">
        <v>736278</v>
      </c>
      <c r="F99" s="22">
        <v>170315</v>
      </c>
      <c r="G99" s="22">
        <v>85009</v>
      </c>
      <c r="H99" s="22">
        <v>9524</v>
      </c>
      <c r="I99" s="22">
        <v>513</v>
      </c>
      <c r="J99" s="22">
        <v>58</v>
      </c>
      <c r="K99" s="22">
        <v>307</v>
      </c>
      <c r="L99" s="22">
        <v>4620</v>
      </c>
      <c r="M99" s="22">
        <v>61515</v>
      </c>
      <c r="N99" s="22">
        <v>0</v>
      </c>
      <c r="O99" s="22">
        <v>7760</v>
      </c>
    </row>
    <row r="100" spans="1:15" ht="24" customHeight="1" x14ac:dyDescent="0.2">
      <c r="A100" s="19" t="s">
        <v>12</v>
      </c>
      <c r="B100" s="22">
        <v>1003262</v>
      </c>
      <c r="C100" s="22">
        <v>39259</v>
      </c>
      <c r="D100" s="22">
        <v>2598</v>
      </c>
      <c r="E100" s="22">
        <v>673379</v>
      </c>
      <c r="F100" s="22">
        <v>171415</v>
      </c>
      <c r="G100" s="22">
        <v>49660</v>
      </c>
      <c r="H100" s="22">
        <v>10179</v>
      </c>
      <c r="I100" s="22">
        <v>278</v>
      </c>
      <c r="J100" s="22">
        <v>0</v>
      </c>
      <c r="K100" s="22">
        <v>77</v>
      </c>
      <c r="L100" s="22">
        <v>1881</v>
      </c>
      <c r="M100" s="22">
        <v>42254</v>
      </c>
      <c r="N100" s="22">
        <v>0</v>
      </c>
      <c r="O100" s="22">
        <v>12281</v>
      </c>
    </row>
    <row r="101" spans="1:15" ht="24" customHeight="1" x14ac:dyDescent="0.2">
      <c r="A101" s="19" t="s">
        <v>2</v>
      </c>
      <c r="B101" s="22">
        <v>3089523</v>
      </c>
      <c r="C101" s="22">
        <v>278132</v>
      </c>
      <c r="D101" s="22">
        <v>9936</v>
      </c>
      <c r="E101" s="22">
        <v>2059234</v>
      </c>
      <c r="F101" s="22">
        <v>310665</v>
      </c>
      <c r="G101" s="22">
        <v>99231</v>
      </c>
      <c r="H101" s="22">
        <v>122299</v>
      </c>
      <c r="I101" s="22">
        <v>377</v>
      </c>
      <c r="J101" s="22">
        <v>0</v>
      </c>
      <c r="K101" s="22">
        <v>114</v>
      </c>
      <c r="L101" s="22">
        <v>4590</v>
      </c>
      <c r="M101" s="22">
        <v>50661</v>
      </c>
      <c r="N101" s="22">
        <v>0</v>
      </c>
      <c r="O101" s="22">
        <v>154284</v>
      </c>
    </row>
    <row r="102" spans="1:15" ht="24" customHeight="1" x14ac:dyDescent="0.2">
      <c r="A102" s="24" t="s">
        <v>56</v>
      </c>
      <c r="B102" s="22"/>
      <c r="C102" s="22"/>
      <c r="D102" s="22"/>
      <c r="E102" s="22"/>
      <c r="F102" s="22"/>
      <c r="G102" s="22"/>
      <c r="H102" s="22">
        <v>0</v>
      </c>
      <c r="I102" s="22"/>
      <c r="J102" s="22"/>
      <c r="K102" s="22"/>
      <c r="L102" s="22"/>
      <c r="M102" s="22"/>
      <c r="N102" s="22"/>
      <c r="O102" s="22"/>
    </row>
    <row r="103" spans="1:15" ht="24" customHeight="1" x14ac:dyDescent="0.2">
      <c r="A103" s="19" t="s">
        <v>1</v>
      </c>
      <c r="B103" s="22">
        <v>6052922</v>
      </c>
      <c r="C103" s="22">
        <v>58605</v>
      </c>
      <c r="D103" s="22">
        <v>7735</v>
      </c>
      <c r="E103" s="22">
        <v>2061051</v>
      </c>
      <c r="F103" s="22">
        <v>1822812</v>
      </c>
      <c r="G103" s="22">
        <v>1345248</v>
      </c>
      <c r="H103" s="22">
        <v>14593</v>
      </c>
      <c r="I103" s="22">
        <v>29923</v>
      </c>
      <c r="J103" s="22">
        <v>1686</v>
      </c>
      <c r="K103" s="22">
        <v>5266</v>
      </c>
      <c r="L103" s="22">
        <v>252246</v>
      </c>
      <c r="M103" s="22">
        <v>436953</v>
      </c>
      <c r="N103" s="22">
        <v>256</v>
      </c>
      <c r="O103" s="22">
        <v>16547</v>
      </c>
    </row>
    <row r="104" spans="1:15" ht="24" customHeight="1" x14ac:dyDescent="0.2">
      <c r="A104" s="26" t="s">
        <v>16</v>
      </c>
      <c r="B104" s="39">
        <v>9114077</v>
      </c>
      <c r="C104" s="39">
        <v>433066</v>
      </c>
      <c r="D104" s="39">
        <v>21363</v>
      </c>
      <c r="E104" s="39">
        <v>5425959</v>
      </c>
      <c r="F104" s="39">
        <v>1582027</v>
      </c>
      <c r="G104" s="39">
        <v>719619</v>
      </c>
      <c r="H104" s="39">
        <v>157844</v>
      </c>
      <c r="I104" s="39">
        <v>6476</v>
      </c>
      <c r="J104" s="39">
        <v>566</v>
      </c>
      <c r="K104" s="39">
        <v>2500</v>
      </c>
      <c r="L104" s="39">
        <v>54285</v>
      </c>
      <c r="M104" s="39">
        <v>519780</v>
      </c>
      <c r="N104" s="39">
        <v>0</v>
      </c>
      <c r="O104" s="39">
        <v>190594</v>
      </c>
    </row>
  </sheetData>
  <hyperlinks>
    <hyperlink ref="A1" location="Content!A1" display="Table 2.3 Population 5 years and over  by highest level of education completed, sex and  age , Rural" xr:uid="{D45B94BA-FBBE-9A48-95C2-AA31429A9968}"/>
  </hyperlinks>
  <pageMargins left="0.5" right="0.5" top="0.75" bottom="0.5" header="0.3" footer="0.3"/>
  <pageSetup paperSize="9" fitToWidth="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50"/>
  <sheetViews>
    <sheetView zoomScale="150" zoomScaleNormal="91" workbookViewId="0">
      <selection sqref="A1:R1"/>
    </sheetView>
  </sheetViews>
  <sheetFormatPr baseColWidth="10" defaultColWidth="8.83203125" defaultRowHeight="24" customHeight="1" x14ac:dyDescent="0.2"/>
  <cols>
    <col min="1" max="1" width="14.5" style="1" bestFit="1" customWidth="1"/>
    <col min="2" max="2" width="9.83203125" style="1" bestFit="1" customWidth="1"/>
    <col min="3" max="3" width="12.83203125" style="1" bestFit="1" customWidth="1"/>
    <col min="4" max="4" width="14.5" style="1" bestFit="1" customWidth="1"/>
    <col min="5" max="5" width="12.83203125" style="1" customWidth="1"/>
    <col min="6" max="6" width="12.5" style="1" customWidth="1"/>
    <col min="7" max="7" width="10.33203125" style="1" customWidth="1"/>
    <col min="8" max="8" width="15.1640625" style="1" customWidth="1"/>
    <col min="9" max="9" width="12.5" style="1" customWidth="1"/>
    <col min="10" max="10" width="12.6640625" style="1" customWidth="1"/>
    <col min="11" max="11" width="9.33203125" style="1" bestFit="1" customWidth="1"/>
    <col min="12" max="12" width="12.5" style="1" customWidth="1"/>
    <col min="13" max="13" width="10" style="1" bestFit="1" customWidth="1"/>
    <col min="14" max="14" width="10.5" style="1" customWidth="1"/>
    <col min="15" max="15" width="11.5" style="1" customWidth="1"/>
    <col min="16" max="16" width="14.1640625" style="1" customWidth="1"/>
    <col min="17" max="17" width="12.83203125" style="1" customWidth="1"/>
    <col min="18" max="18" width="7.6640625" style="1" bestFit="1" customWidth="1"/>
    <col min="19" max="16384" width="8.83203125" style="1"/>
  </cols>
  <sheetData>
    <row r="1" spans="1:19" ht="24" customHeight="1" x14ac:dyDescent="0.2">
      <c r="A1" s="76" t="s">
        <v>103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</row>
    <row r="2" spans="1:19" ht="97.25" customHeight="1" x14ac:dyDescent="0.2">
      <c r="A2" s="48" t="s">
        <v>90</v>
      </c>
      <c r="B2" s="48" t="s">
        <v>6</v>
      </c>
      <c r="C2" s="48" t="s">
        <v>32</v>
      </c>
      <c r="D2" s="48" t="s">
        <v>107</v>
      </c>
      <c r="E2" s="48" t="s">
        <v>33</v>
      </c>
      <c r="F2" s="48" t="s">
        <v>42</v>
      </c>
      <c r="G2" s="48" t="s">
        <v>34</v>
      </c>
      <c r="H2" s="48" t="s">
        <v>24</v>
      </c>
      <c r="I2" s="48" t="s">
        <v>35</v>
      </c>
      <c r="J2" s="48" t="s">
        <v>26</v>
      </c>
      <c r="K2" s="48" t="s">
        <v>27</v>
      </c>
      <c r="L2" s="48" t="s">
        <v>36</v>
      </c>
      <c r="M2" s="48" t="s">
        <v>37</v>
      </c>
      <c r="N2" s="48" t="s">
        <v>38</v>
      </c>
      <c r="O2" s="48" t="s">
        <v>39</v>
      </c>
      <c r="P2" s="48" t="s">
        <v>40</v>
      </c>
      <c r="Q2" s="48" t="s">
        <v>108</v>
      </c>
      <c r="R2" s="48" t="s">
        <v>17</v>
      </c>
      <c r="S2" s="8"/>
    </row>
    <row r="3" spans="1:19" ht="24" customHeight="1" x14ac:dyDescent="0.2">
      <c r="A3" s="34" t="s">
        <v>74</v>
      </c>
      <c r="B3" s="35">
        <v>31350086</v>
      </c>
      <c r="C3" s="35">
        <v>5786623</v>
      </c>
      <c r="D3" s="35">
        <v>610777</v>
      </c>
      <c r="E3" s="35">
        <v>6728002</v>
      </c>
      <c r="F3" s="35">
        <v>5171071</v>
      </c>
      <c r="G3" s="35">
        <v>2755257</v>
      </c>
      <c r="H3" s="35">
        <v>1223482</v>
      </c>
      <c r="I3" s="35">
        <v>474098</v>
      </c>
      <c r="J3" s="35">
        <v>1768087</v>
      </c>
      <c r="K3" s="35">
        <v>353903</v>
      </c>
      <c r="L3" s="35">
        <v>1415158</v>
      </c>
      <c r="M3" s="35">
        <v>58299</v>
      </c>
      <c r="N3" s="35">
        <v>2727161</v>
      </c>
      <c r="O3" s="35">
        <v>46397</v>
      </c>
      <c r="P3" s="35">
        <v>1051943</v>
      </c>
      <c r="Q3" s="35">
        <v>1015253</v>
      </c>
      <c r="R3" s="35">
        <v>164575</v>
      </c>
    </row>
    <row r="4" spans="1:19" ht="24" customHeight="1" x14ac:dyDescent="0.2">
      <c r="A4" s="19" t="s">
        <v>4</v>
      </c>
      <c r="B4" s="20">
        <v>14721827</v>
      </c>
      <c r="C4" s="20">
        <v>2549638</v>
      </c>
      <c r="D4" s="20">
        <v>239730</v>
      </c>
      <c r="E4" s="20">
        <v>3143488</v>
      </c>
      <c r="F4" s="20">
        <v>2061558</v>
      </c>
      <c r="G4" s="20">
        <v>1432699</v>
      </c>
      <c r="H4" s="20">
        <v>568886</v>
      </c>
      <c r="I4" s="20">
        <v>272514</v>
      </c>
      <c r="J4" s="20">
        <v>1013660</v>
      </c>
      <c r="K4" s="20">
        <v>153018</v>
      </c>
      <c r="L4" s="20">
        <v>643853</v>
      </c>
      <c r="M4" s="20">
        <v>32146</v>
      </c>
      <c r="N4" s="20">
        <v>1494845</v>
      </c>
      <c r="O4" s="20">
        <v>28096</v>
      </c>
      <c r="P4" s="20">
        <v>632322</v>
      </c>
      <c r="Q4" s="20">
        <v>345194</v>
      </c>
      <c r="R4" s="20">
        <v>110181</v>
      </c>
    </row>
    <row r="5" spans="1:19" ht="24" customHeight="1" x14ac:dyDescent="0.2">
      <c r="A5" s="19" t="s">
        <v>5</v>
      </c>
      <c r="B5" s="20">
        <v>16628259</v>
      </c>
      <c r="C5" s="20">
        <v>3236985</v>
      </c>
      <c r="D5" s="20">
        <v>371047</v>
      </c>
      <c r="E5" s="20">
        <v>3584513</v>
      </c>
      <c r="F5" s="20">
        <v>3109513</v>
      </c>
      <c r="G5" s="20">
        <v>1322559</v>
      </c>
      <c r="H5" s="20">
        <v>654595</v>
      </c>
      <c r="I5" s="20">
        <v>201585</v>
      </c>
      <c r="J5" s="20">
        <v>754427</v>
      </c>
      <c r="K5" s="20">
        <v>200885</v>
      </c>
      <c r="L5" s="20">
        <v>771305</v>
      </c>
      <c r="M5" s="20">
        <v>26153</v>
      </c>
      <c r="N5" s="20">
        <v>1232316</v>
      </c>
      <c r="O5" s="20">
        <v>18301</v>
      </c>
      <c r="P5" s="20">
        <v>419621</v>
      </c>
      <c r="Q5" s="20">
        <v>670059</v>
      </c>
      <c r="R5" s="20">
        <v>54395</v>
      </c>
    </row>
    <row r="6" spans="1:19" ht="24" customHeight="1" x14ac:dyDescent="0.2">
      <c r="A6" s="24" t="s">
        <v>58</v>
      </c>
      <c r="B6" s="37">
        <v>942426</v>
      </c>
      <c r="C6" s="37">
        <v>177498</v>
      </c>
      <c r="D6" s="37">
        <v>18057</v>
      </c>
      <c r="E6" s="37">
        <v>195320</v>
      </c>
      <c r="F6" s="37">
        <v>160312</v>
      </c>
      <c r="G6" s="37">
        <v>103302</v>
      </c>
      <c r="H6" s="37">
        <v>29821</v>
      </c>
      <c r="I6" s="37">
        <v>6553</v>
      </c>
      <c r="J6" s="37">
        <v>38997</v>
      </c>
      <c r="K6" s="37">
        <v>10016</v>
      </c>
      <c r="L6" s="37">
        <v>28860</v>
      </c>
      <c r="M6" s="37">
        <v>6779</v>
      </c>
      <c r="N6" s="37">
        <v>99381</v>
      </c>
      <c r="O6" s="37">
        <v>1336</v>
      </c>
      <c r="P6" s="37">
        <v>26320</v>
      </c>
      <c r="Q6" s="37">
        <v>31891</v>
      </c>
      <c r="R6" s="37">
        <v>7985</v>
      </c>
    </row>
    <row r="7" spans="1:19" ht="24" customHeight="1" x14ac:dyDescent="0.2">
      <c r="A7" s="19" t="s">
        <v>4</v>
      </c>
      <c r="B7" s="22">
        <v>481638</v>
      </c>
      <c r="C7" s="22">
        <v>80898</v>
      </c>
      <c r="D7" s="22">
        <v>8945</v>
      </c>
      <c r="E7" s="22">
        <v>102989</v>
      </c>
      <c r="F7" s="22">
        <v>72932</v>
      </c>
      <c r="G7" s="22">
        <v>55786</v>
      </c>
      <c r="H7" s="22">
        <v>16248</v>
      </c>
      <c r="I7" s="22">
        <v>4028</v>
      </c>
      <c r="J7" s="22">
        <v>26223</v>
      </c>
      <c r="K7" s="22">
        <v>4455</v>
      </c>
      <c r="L7" s="22">
        <v>14626</v>
      </c>
      <c r="M7" s="22">
        <v>3624</v>
      </c>
      <c r="N7" s="22">
        <v>56810</v>
      </c>
      <c r="O7" s="22">
        <v>820</v>
      </c>
      <c r="P7" s="22">
        <v>17044</v>
      </c>
      <c r="Q7" s="22">
        <v>11480</v>
      </c>
      <c r="R7" s="22">
        <v>4730</v>
      </c>
    </row>
    <row r="8" spans="1:19" ht="24" customHeight="1" x14ac:dyDescent="0.2">
      <c r="A8" s="19" t="s">
        <v>5</v>
      </c>
      <c r="B8" s="22">
        <v>460788</v>
      </c>
      <c r="C8" s="22">
        <v>96600</v>
      </c>
      <c r="D8" s="22">
        <v>9112</v>
      </c>
      <c r="E8" s="22">
        <v>92331</v>
      </c>
      <c r="F8" s="22">
        <v>87380</v>
      </c>
      <c r="G8" s="22">
        <v>47516</v>
      </c>
      <c r="H8" s="22">
        <v>13572</v>
      </c>
      <c r="I8" s="22">
        <v>2525</v>
      </c>
      <c r="J8" s="22">
        <v>12774</v>
      </c>
      <c r="K8" s="22">
        <v>5561</v>
      </c>
      <c r="L8" s="22">
        <v>14234</v>
      </c>
      <c r="M8" s="22">
        <v>3155</v>
      </c>
      <c r="N8" s="22">
        <v>42571</v>
      </c>
      <c r="O8" s="22">
        <v>516</v>
      </c>
      <c r="P8" s="22">
        <v>9277</v>
      </c>
      <c r="Q8" s="22">
        <v>20411</v>
      </c>
      <c r="R8" s="22">
        <v>3254</v>
      </c>
    </row>
    <row r="9" spans="1:19" ht="24" customHeight="1" x14ac:dyDescent="0.2">
      <c r="A9" s="24" t="s">
        <v>59</v>
      </c>
      <c r="B9" s="38">
        <v>162018</v>
      </c>
      <c r="C9" s="38">
        <v>22471</v>
      </c>
      <c r="D9" s="38">
        <v>2640</v>
      </c>
      <c r="E9" s="38">
        <v>22946</v>
      </c>
      <c r="F9" s="38">
        <v>31447</v>
      </c>
      <c r="G9" s="38">
        <v>13985</v>
      </c>
      <c r="H9" s="38">
        <v>7924</v>
      </c>
      <c r="I9" s="38">
        <v>3173</v>
      </c>
      <c r="J9" s="38">
        <v>10514</v>
      </c>
      <c r="K9" s="38">
        <v>2986</v>
      </c>
      <c r="L9" s="38">
        <v>6372</v>
      </c>
      <c r="M9" s="38">
        <v>420</v>
      </c>
      <c r="N9" s="38">
        <v>21619</v>
      </c>
      <c r="O9" s="38">
        <v>712</v>
      </c>
      <c r="P9" s="38">
        <v>4688</v>
      </c>
      <c r="Q9" s="38">
        <v>8250</v>
      </c>
      <c r="R9" s="38">
        <v>1871</v>
      </c>
    </row>
    <row r="10" spans="1:19" ht="24" customHeight="1" x14ac:dyDescent="0.2">
      <c r="A10" s="19" t="s">
        <v>4</v>
      </c>
      <c r="B10" s="20">
        <v>83772</v>
      </c>
      <c r="C10" s="20">
        <v>9174</v>
      </c>
      <c r="D10" s="20">
        <v>994</v>
      </c>
      <c r="E10" s="20">
        <v>11514</v>
      </c>
      <c r="F10" s="20">
        <v>12492</v>
      </c>
      <c r="G10" s="20">
        <v>8776</v>
      </c>
      <c r="H10" s="20">
        <v>4615</v>
      </c>
      <c r="I10" s="20">
        <v>2137</v>
      </c>
      <c r="J10" s="20">
        <v>6693</v>
      </c>
      <c r="K10" s="20">
        <v>1742</v>
      </c>
      <c r="L10" s="20">
        <v>3104</v>
      </c>
      <c r="M10" s="20">
        <v>271</v>
      </c>
      <c r="N10" s="20">
        <v>14249</v>
      </c>
      <c r="O10" s="20">
        <v>414</v>
      </c>
      <c r="P10" s="20">
        <v>3067</v>
      </c>
      <c r="Q10" s="20">
        <v>2933</v>
      </c>
      <c r="R10" s="20">
        <v>1598</v>
      </c>
    </row>
    <row r="11" spans="1:19" ht="24" customHeight="1" x14ac:dyDescent="0.2">
      <c r="A11" s="19" t="s">
        <v>5</v>
      </c>
      <c r="B11" s="20">
        <v>78246</v>
      </c>
      <c r="C11" s="20">
        <v>13297</v>
      </c>
      <c r="D11" s="20">
        <v>1646</v>
      </c>
      <c r="E11" s="20">
        <v>11432</v>
      </c>
      <c r="F11" s="20">
        <v>18955</v>
      </c>
      <c r="G11" s="20">
        <v>5209</v>
      </c>
      <c r="H11" s="20">
        <v>3309</v>
      </c>
      <c r="I11" s="20">
        <v>1036</v>
      </c>
      <c r="J11" s="20">
        <v>3821</v>
      </c>
      <c r="K11" s="20">
        <v>1244</v>
      </c>
      <c r="L11" s="20">
        <v>3268</v>
      </c>
      <c r="M11" s="20">
        <v>149</v>
      </c>
      <c r="N11" s="20">
        <v>7370</v>
      </c>
      <c r="O11" s="20">
        <v>299</v>
      </c>
      <c r="P11" s="20">
        <v>1622</v>
      </c>
      <c r="Q11" s="20">
        <v>5317</v>
      </c>
      <c r="R11" s="20">
        <v>273</v>
      </c>
    </row>
    <row r="12" spans="1:19" ht="24" customHeight="1" x14ac:dyDescent="0.2">
      <c r="A12" s="24" t="s">
        <v>60</v>
      </c>
      <c r="B12" s="37">
        <v>730346</v>
      </c>
      <c r="C12" s="37">
        <v>141140</v>
      </c>
      <c r="D12" s="37">
        <v>15135</v>
      </c>
      <c r="E12" s="37">
        <v>170644</v>
      </c>
      <c r="F12" s="37">
        <v>136400</v>
      </c>
      <c r="G12" s="37">
        <v>51861</v>
      </c>
      <c r="H12" s="37">
        <v>13361</v>
      </c>
      <c r="I12" s="37">
        <v>4524</v>
      </c>
      <c r="J12" s="37">
        <v>21130</v>
      </c>
      <c r="K12" s="37">
        <v>32270</v>
      </c>
      <c r="L12" s="37">
        <v>27548</v>
      </c>
      <c r="M12" s="37">
        <v>3598</v>
      </c>
      <c r="N12" s="37">
        <v>68369</v>
      </c>
      <c r="O12" s="37">
        <v>683</v>
      </c>
      <c r="P12" s="37">
        <v>18106</v>
      </c>
      <c r="Q12" s="37">
        <v>20342</v>
      </c>
      <c r="R12" s="37">
        <v>5235</v>
      </c>
    </row>
    <row r="13" spans="1:19" ht="24" customHeight="1" x14ac:dyDescent="0.2">
      <c r="A13" s="19" t="s">
        <v>4</v>
      </c>
      <c r="B13" s="22">
        <v>350069</v>
      </c>
      <c r="C13" s="22">
        <v>63046</v>
      </c>
      <c r="D13" s="22">
        <v>6075</v>
      </c>
      <c r="E13" s="22">
        <v>81551</v>
      </c>
      <c r="F13" s="22">
        <v>57820</v>
      </c>
      <c r="G13" s="22">
        <v>27584</v>
      </c>
      <c r="H13" s="22">
        <v>7283</v>
      </c>
      <c r="I13" s="22">
        <v>3290</v>
      </c>
      <c r="J13" s="22">
        <v>13870</v>
      </c>
      <c r="K13" s="22">
        <v>14231</v>
      </c>
      <c r="L13" s="22">
        <v>13355</v>
      </c>
      <c r="M13" s="22">
        <v>1926</v>
      </c>
      <c r="N13" s="22">
        <v>37777</v>
      </c>
      <c r="O13" s="22">
        <v>427</v>
      </c>
      <c r="P13" s="22">
        <v>11045</v>
      </c>
      <c r="Q13" s="22">
        <v>6413</v>
      </c>
      <c r="R13" s="22">
        <v>4378</v>
      </c>
    </row>
    <row r="14" spans="1:19" ht="24" customHeight="1" x14ac:dyDescent="0.2">
      <c r="A14" s="19" t="s">
        <v>5</v>
      </c>
      <c r="B14" s="22">
        <v>380277</v>
      </c>
      <c r="C14" s="22">
        <v>78095</v>
      </c>
      <c r="D14" s="22">
        <v>9060</v>
      </c>
      <c r="E14" s="22">
        <v>89093</v>
      </c>
      <c r="F14" s="22">
        <v>78580</v>
      </c>
      <c r="G14" s="22">
        <v>24277</v>
      </c>
      <c r="H14" s="22">
        <v>6079</v>
      </c>
      <c r="I14" s="22">
        <v>1233</v>
      </c>
      <c r="J14" s="22">
        <v>7260</v>
      </c>
      <c r="K14" s="22">
        <v>18039</v>
      </c>
      <c r="L14" s="22">
        <v>14194</v>
      </c>
      <c r="M14" s="22">
        <v>1672</v>
      </c>
      <c r="N14" s="22">
        <v>30593</v>
      </c>
      <c r="O14" s="22">
        <v>256</v>
      </c>
      <c r="P14" s="22">
        <v>7061</v>
      </c>
      <c r="Q14" s="22">
        <v>13929</v>
      </c>
      <c r="R14" s="22">
        <v>857</v>
      </c>
    </row>
    <row r="15" spans="1:19" ht="24" customHeight="1" x14ac:dyDescent="0.2">
      <c r="A15" s="24" t="s">
        <v>61</v>
      </c>
      <c r="B15" s="38">
        <v>219031</v>
      </c>
      <c r="C15" s="38">
        <v>39535</v>
      </c>
      <c r="D15" s="38">
        <v>9826</v>
      </c>
      <c r="E15" s="38">
        <v>78350</v>
      </c>
      <c r="F15" s="38">
        <v>14984</v>
      </c>
      <c r="G15" s="38">
        <v>5353</v>
      </c>
      <c r="H15" s="38">
        <v>2993</v>
      </c>
      <c r="I15" s="38">
        <v>1465</v>
      </c>
      <c r="J15" s="38">
        <v>2834</v>
      </c>
      <c r="K15" s="38">
        <v>937</v>
      </c>
      <c r="L15" s="38">
        <v>5318</v>
      </c>
      <c r="M15" s="38">
        <v>1034</v>
      </c>
      <c r="N15" s="38">
        <v>30345</v>
      </c>
      <c r="O15" s="38">
        <v>1028</v>
      </c>
      <c r="P15" s="38">
        <v>8579</v>
      </c>
      <c r="Q15" s="38">
        <v>14891</v>
      </c>
      <c r="R15" s="38">
        <v>1559</v>
      </c>
    </row>
    <row r="16" spans="1:19" ht="24" customHeight="1" x14ac:dyDescent="0.2">
      <c r="A16" s="19" t="s">
        <v>4</v>
      </c>
      <c r="B16" s="20">
        <v>107827</v>
      </c>
      <c r="C16" s="20">
        <v>20594</v>
      </c>
      <c r="D16" s="20">
        <v>4864</v>
      </c>
      <c r="E16" s="20">
        <v>39147</v>
      </c>
      <c r="F16" s="20">
        <v>5487</v>
      </c>
      <c r="G16" s="20">
        <v>2710</v>
      </c>
      <c r="H16" s="20">
        <v>1607</v>
      </c>
      <c r="I16" s="20">
        <v>985</v>
      </c>
      <c r="J16" s="20">
        <v>1450</v>
      </c>
      <c r="K16" s="20">
        <v>586</v>
      </c>
      <c r="L16" s="20">
        <v>2603</v>
      </c>
      <c r="M16" s="20">
        <v>423</v>
      </c>
      <c r="N16" s="20">
        <v>17202</v>
      </c>
      <c r="O16" s="20">
        <v>769</v>
      </c>
      <c r="P16" s="20">
        <v>5291</v>
      </c>
      <c r="Q16" s="20">
        <v>3281</v>
      </c>
      <c r="R16" s="20">
        <v>826</v>
      </c>
    </row>
    <row r="17" spans="1:18" ht="24" customHeight="1" x14ac:dyDescent="0.2">
      <c r="A17" s="19" t="s">
        <v>5</v>
      </c>
      <c r="B17" s="20">
        <v>111204</v>
      </c>
      <c r="C17" s="20">
        <v>18941</v>
      </c>
      <c r="D17" s="20">
        <v>4961</v>
      </c>
      <c r="E17" s="20">
        <v>39203</v>
      </c>
      <c r="F17" s="20">
        <v>9496</v>
      </c>
      <c r="G17" s="20">
        <v>2643</v>
      </c>
      <c r="H17" s="20">
        <v>1386</v>
      </c>
      <c r="I17" s="20">
        <v>480</v>
      </c>
      <c r="J17" s="20">
        <v>1384</v>
      </c>
      <c r="K17" s="20">
        <v>351</v>
      </c>
      <c r="L17" s="20">
        <v>2715</v>
      </c>
      <c r="M17" s="20">
        <v>611</v>
      </c>
      <c r="N17" s="20">
        <v>13143</v>
      </c>
      <c r="O17" s="20">
        <v>258</v>
      </c>
      <c r="P17" s="20">
        <v>3288</v>
      </c>
      <c r="Q17" s="20">
        <v>11610</v>
      </c>
      <c r="R17" s="20">
        <v>732</v>
      </c>
    </row>
    <row r="18" spans="1:18" ht="24" customHeight="1" x14ac:dyDescent="0.2">
      <c r="A18" s="24" t="s">
        <v>62</v>
      </c>
      <c r="B18" s="37">
        <v>3262311</v>
      </c>
      <c r="C18" s="37">
        <v>654593</v>
      </c>
      <c r="D18" s="37">
        <v>48113</v>
      </c>
      <c r="E18" s="37">
        <v>648095</v>
      </c>
      <c r="F18" s="37">
        <v>599695</v>
      </c>
      <c r="G18" s="37">
        <v>403818</v>
      </c>
      <c r="H18" s="37">
        <v>120961</v>
      </c>
      <c r="I18" s="37">
        <v>56337</v>
      </c>
      <c r="J18" s="37">
        <v>113915</v>
      </c>
      <c r="K18" s="37">
        <v>26582</v>
      </c>
      <c r="L18" s="37">
        <v>183161</v>
      </c>
      <c r="M18" s="37">
        <v>3077</v>
      </c>
      <c r="N18" s="37">
        <v>180150</v>
      </c>
      <c r="O18" s="37">
        <v>3534</v>
      </c>
      <c r="P18" s="37">
        <v>110919</v>
      </c>
      <c r="Q18" s="37">
        <v>98302</v>
      </c>
      <c r="R18" s="37">
        <v>11059</v>
      </c>
    </row>
    <row r="19" spans="1:18" ht="24" customHeight="1" x14ac:dyDescent="0.2">
      <c r="A19" s="19" t="s">
        <v>4</v>
      </c>
      <c r="B19" s="22">
        <v>1488219</v>
      </c>
      <c r="C19" s="22">
        <v>293764</v>
      </c>
      <c r="D19" s="22">
        <v>18660</v>
      </c>
      <c r="E19" s="22">
        <v>289306</v>
      </c>
      <c r="F19" s="22">
        <v>230367</v>
      </c>
      <c r="G19" s="22">
        <v>203039</v>
      </c>
      <c r="H19" s="22">
        <v>55219</v>
      </c>
      <c r="I19" s="22">
        <v>31274</v>
      </c>
      <c r="J19" s="22">
        <v>64693</v>
      </c>
      <c r="K19" s="22">
        <v>9944</v>
      </c>
      <c r="L19" s="22">
        <v>80816</v>
      </c>
      <c r="M19" s="22">
        <v>1543</v>
      </c>
      <c r="N19" s="22">
        <v>99942</v>
      </c>
      <c r="O19" s="22">
        <v>1873</v>
      </c>
      <c r="P19" s="22">
        <v>64542</v>
      </c>
      <c r="Q19" s="22">
        <v>35132</v>
      </c>
      <c r="R19" s="22">
        <v>8107</v>
      </c>
    </row>
    <row r="20" spans="1:18" ht="24" customHeight="1" x14ac:dyDescent="0.2">
      <c r="A20" s="19" t="s">
        <v>5</v>
      </c>
      <c r="B20" s="22">
        <v>1774092</v>
      </c>
      <c r="C20" s="22">
        <v>360829</v>
      </c>
      <c r="D20" s="22">
        <v>29453</v>
      </c>
      <c r="E20" s="22">
        <v>358789</v>
      </c>
      <c r="F20" s="22">
        <v>369328</v>
      </c>
      <c r="G20" s="22">
        <v>200779</v>
      </c>
      <c r="H20" s="22">
        <v>65743</v>
      </c>
      <c r="I20" s="22">
        <v>25063</v>
      </c>
      <c r="J20" s="22">
        <v>49222</v>
      </c>
      <c r="K20" s="22">
        <v>16638</v>
      </c>
      <c r="L20" s="22">
        <v>102345</v>
      </c>
      <c r="M20" s="22">
        <v>1535</v>
      </c>
      <c r="N20" s="22">
        <v>80207</v>
      </c>
      <c r="O20" s="22">
        <v>1661</v>
      </c>
      <c r="P20" s="22">
        <v>46377</v>
      </c>
      <c r="Q20" s="22">
        <v>63170</v>
      </c>
      <c r="R20" s="22">
        <v>2952</v>
      </c>
    </row>
    <row r="21" spans="1:18" ht="24" customHeight="1" x14ac:dyDescent="0.2">
      <c r="A21" s="24" t="s">
        <v>63</v>
      </c>
      <c r="B21" s="38">
        <v>850382</v>
      </c>
      <c r="C21" s="38">
        <v>140621</v>
      </c>
      <c r="D21" s="38">
        <v>20255</v>
      </c>
      <c r="E21" s="38">
        <v>237739</v>
      </c>
      <c r="F21" s="38">
        <v>101805</v>
      </c>
      <c r="G21" s="38">
        <v>47476</v>
      </c>
      <c r="H21" s="38">
        <v>34615</v>
      </c>
      <c r="I21" s="38">
        <v>8628</v>
      </c>
      <c r="J21" s="38">
        <v>29559</v>
      </c>
      <c r="K21" s="38">
        <v>19227</v>
      </c>
      <c r="L21" s="38">
        <v>39944</v>
      </c>
      <c r="M21" s="38">
        <v>3652</v>
      </c>
      <c r="N21" s="38">
        <v>120210</v>
      </c>
      <c r="O21" s="38">
        <v>1825</v>
      </c>
      <c r="P21" s="38">
        <v>23308</v>
      </c>
      <c r="Q21" s="38">
        <v>16828</v>
      </c>
      <c r="R21" s="38">
        <v>4691</v>
      </c>
    </row>
    <row r="22" spans="1:18" ht="24" customHeight="1" x14ac:dyDescent="0.2">
      <c r="A22" s="19" t="s">
        <v>4</v>
      </c>
      <c r="B22" s="20">
        <v>414862</v>
      </c>
      <c r="C22" s="20">
        <v>60457</v>
      </c>
      <c r="D22" s="20">
        <v>7340</v>
      </c>
      <c r="E22" s="20">
        <v>116379</v>
      </c>
      <c r="F22" s="20">
        <v>45046</v>
      </c>
      <c r="G22" s="20">
        <v>23388</v>
      </c>
      <c r="H22" s="20">
        <v>17167</v>
      </c>
      <c r="I22" s="20">
        <v>5051</v>
      </c>
      <c r="J22" s="20">
        <v>16980</v>
      </c>
      <c r="K22" s="20">
        <v>9073</v>
      </c>
      <c r="L22" s="20">
        <v>19308</v>
      </c>
      <c r="M22" s="20">
        <v>1949</v>
      </c>
      <c r="N22" s="20">
        <v>68788</v>
      </c>
      <c r="O22" s="20">
        <v>1353</v>
      </c>
      <c r="P22" s="20">
        <v>14229</v>
      </c>
      <c r="Q22" s="20">
        <v>5641</v>
      </c>
      <c r="R22" s="20">
        <v>2712</v>
      </c>
    </row>
    <row r="23" spans="1:18" ht="24" customHeight="1" x14ac:dyDescent="0.2">
      <c r="A23" s="19" t="s">
        <v>5</v>
      </c>
      <c r="B23" s="20">
        <v>435520</v>
      </c>
      <c r="C23" s="20">
        <v>80165</v>
      </c>
      <c r="D23" s="20">
        <v>12915</v>
      </c>
      <c r="E23" s="20">
        <v>121360</v>
      </c>
      <c r="F23" s="20">
        <v>56758</v>
      </c>
      <c r="G23" s="20">
        <v>24088</v>
      </c>
      <c r="H23" s="20">
        <v>17448</v>
      </c>
      <c r="I23" s="20">
        <v>3576</v>
      </c>
      <c r="J23" s="20">
        <v>12579</v>
      </c>
      <c r="K23" s="20">
        <v>10154</v>
      </c>
      <c r="L23" s="20">
        <v>20636</v>
      </c>
      <c r="M23" s="20">
        <v>1702</v>
      </c>
      <c r="N23" s="20">
        <v>51422</v>
      </c>
      <c r="O23" s="20">
        <v>472</v>
      </c>
      <c r="P23" s="20">
        <v>9079</v>
      </c>
      <c r="Q23" s="20">
        <v>11187</v>
      </c>
      <c r="R23" s="20">
        <v>1979</v>
      </c>
    </row>
    <row r="24" spans="1:18" ht="24" customHeight="1" x14ac:dyDescent="0.2">
      <c r="A24" s="24" t="s">
        <v>64</v>
      </c>
      <c r="B24" s="37">
        <v>3118327</v>
      </c>
      <c r="C24" s="37">
        <v>392130</v>
      </c>
      <c r="D24" s="37">
        <v>81129</v>
      </c>
      <c r="E24" s="37">
        <v>756708</v>
      </c>
      <c r="F24" s="37">
        <v>661528</v>
      </c>
      <c r="G24" s="37">
        <v>231376</v>
      </c>
      <c r="H24" s="37">
        <v>98865</v>
      </c>
      <c r="I24" s="37">
        <v>52283</v>
      </c>
      <c r="J24" s="37">
        <v>149348</v>
      </c>
      <c r="K24" s="37">
        <v>41745</v>
      </c>
      <c r="L24" s="37">
        <v>156698</v>
      </c>
      <c r="M24" s="37">
        <v>5531</v>
      </c>
      <c r="N24" s="37">
        <v>252329</v>
      </c>
      <c r="O24" s="37">
        <v>3964</v>
      </c>
      <c r="P24" s="37">
        <v>147893</v>
      </c>
      <c r="Q24" s="37">
        <v>79677</v>
      </c>
      <c r="R24" s="37">
        <v>7123</v>
      </c>
    </row>
    <row r="25" spans="1:18" ht="24" customHeight="1" x14ac:dyDescent="0.2">
      <c r="A25" s="19" t="s">
        <v>4</v>
      </c>
      <c r="B25" s="22">
        <v>1461861</v>
      </c>
      <c r="C25" s="22">
        <v>168557</v>
      </c>
      <c r="D25" s="22">
        <v>31469</v>
      </c>
      <c r="E25" s="22">
        <v>354638</v>
      </c>
      <c r="F25" s="22">
        <v>259194</v>
      </c>
      <c r="G25" s="22">
        <v>132197</v>
      </c>
      <c r="H25" s="22">
        <v>50075</v>
      </c>
      <c r="I25" s="22">
        <v>32433</v>
      </c>
      <c r="J25" s="22">
        <v>85421</v>
      </c>
      <c r="K25" s="22">
        <v>16390</v>
      </c>
      <c r="L25" s="22">
        <v>66483</v>
      </c>
      <c r="M25" s="22">
        <v>2714</v>
      </c>
      <c r="N25" s="22">
        <v>139319</v>
      </c>
      <c r="O25" s="22">
        <v>2417</v>
      </c>
      <c r="P25" s="22">
        <v>85955</v>
      </c>
      <c r="Q25" s="22">
        <v>30131</v>
      </c>
      <c r="R25" s="22">
        <v>4468</v>
      </c>
    </row>
    <row r="26" spans="1:18" ht="24" customHeight="1" x14ac:dyDescent="0.2">
      <c r="A26" s="19" t="s">
        <v>5</v>
      </c>
      <c r="B26" s="22">
        <v>1656466</v>
      </c>
      <c r="C26" s="22">
        <v>223573</v>
      </c>
      <c r="D26" s="22">
        <v>49660</v>
      </c>
      <c r="E26" s="22">
        <v>402070</v>
      </c>
      <c r="F26" s="22">
        <v>402334</v>
      </c>
      <c r="G26" s="22">
        <v>99179</v>
      </c>
      <c r="H26" s="22">
        <v>48790</v>
      </c>
      <c r="I26" s="22">
        <v>19850</v>
      </c>
      <c r="J26" s="22">
        <v>63927</v>
      </c>
      <c r="K26" s="22">
        <v>25356</v>
      </c>
      <c r="L26" s="22">
        <v>90215</v>
      </c>
      <c r="M26" s="22">
        <v>2817</v>
      </c>
      <c r="N26" s="22">
        <v>113011</v>
      </c>
      <c r="O26" s="22">
        <v>1547</v>
      </c>
      <c r="P26" s="22">
        <v>61937</v>
      </c>
      <c r="Q26" s="22">
        <v>49546</v>
      </c>
      <c r="R26" s="22">
        <v>2655</v>
      </c>
    </row>
    <row r="27" spans="1:18" ht="24" customHeight="1" x14ac:dyDescent="0.2">
      <c r="A27" s="24" t="s">
        <v>65</v>
      </c>
      <c r="B27" s="38">
        <v>2324527</v>
      </c>
      <c r="C27" s="38">
        <v>369420</v>
      </c>
      <c r="D27" s="38">
        <v>41475</v>
      </c>
      <c r="E27" s="38">
        <v>459179</v>
      </c>
      <c r="F27" s="38">
        <v>499593</v>
      </c>
      <c r="G27" s="38">
        <v>263103</v>
      </c>
      <c r="H27" s="38">
        <v>104744</v>
      </c>
      <c r="I27" s="38">
        <v>52980</v>
      </c>
      <c r="J27" s="38">
        <v>82814</v>
      </c>
      <c r="K27" s="38">
        <v>22964</v>
      </c>
      <c r="L27" s="38">
        <v>134141</v>
      </c>
      <c r="M27" s="38">
        <v>560</v>
      </c>
      <c r="N27" s="38">
        <v>158536</v>
      </c>
      <c r="O27" s="38">
        <v>4161</v>
      </c>
      <c r="P27" s="38">
        <v>57367</v>
      </c>
      <c r="Q27" s="38">
        <v>69225</v>
      </c>
      <c r="R27" s="38">
        <v>4264</v>
      </c>
    </row>
    <row r="28" spans="1:18" ht="24" customHeight="1" x14ac:dyDescent="0.2">
      <c r="A28" s="19" t="s">
        <v>4</v>
      </c>
      <c r="B28" s="20">
        <v>1045912</v>
      </c>
      <c r="C28" s="20">
        <v>160262</v>
      </c>
      <c r="D28" s="20">
        <v>18022</v>
      </c>
      <c r="E28" s="20">
        <v>202626</v>
      </c>
      <c r="F28" s="20">
        <v>202034</v>
      </c>
      <c r="G28" s="20">
        <v>124479</v>
      </c>
      <c r="H28" s="20">
        <v>46488</v>
      </c>
      <c r="I28" s="20">
        <v>25501</v>
      </c>
      <c r="J28" s="20">
        <v>45808</v>
      </c>
      <c r="K28" s="20">
        <v>10820</v>
      </c>
      <c r="L28" s="20">
        <v>60242</v>
      </c>
      <c r="M28" s="20">
        <v>490</v>
      </c>
      <c r="N28" s="20">
        <v>82732</v>
      </c>
      <c r="O28" s="20">
        <v>2490</v>
      </c>
      <c r="P28" s="20">
        <v>34119</v>
      </c>
      <c r="Q28" s="20">
        <v>26719</v>
      </c>
      <c r="R28" s="20">
        <v>3080</v>
      </c>
    </row>
    <row r="29" spans="1:18" ht="24" customHeight="1" x14ac:dyDescent="0.2">
      <c r="A29" s="19" t="s">
        <v>5</v>
      </c>
      <c r="B29" s="20">
        <v>1278615</v>
      </c>
      <c r="C29" s="20">
        <v>209158</v>
      </c>
      <c r="D29" s="20">
        <v>23453</v>
      </c>
      <c r="E29" s="20">
        <v>256553</v>
      </c>
      <c r="F29" s="20">
        <v>297559</v>
      </c>
      <c r="G29" s="20">
        <v>138625</v>
      </c>
      <c r="H29" s="20">
        <v>58257</v>
      </c>
      <c r="I29" s="20">
        <v>27479</v>
      </c>
      <c r="J29" s="20">
        <v>37006</v>
      </c>
      <c r="K29" s="20">
        <v>12145</v>
      </c>
      <c r="L29" s="20">
        <v>73898</v>
      </c>
      <c r="M29" s="20">
        <v>69</v>
      </c>
      <c r="N29" s="20">
        <v>75804</v>
      </c>
      <c r="O29" s="20">
        <v>1671</v>
      </c>
      <c r="P29" s="20">
        <v>23248</v>
      </c>
      <c r="Q29" s="20">
        <v>42507</v>
      </c>
      <c r="R29" s="20">
        <v>1184</v>
      </c>
    </row>
    <row r="30" spans="1:18" ht="24" customHeight="1" x14ac:dyDescent="0.2">
      <c r="A30" s="24" t="s">
        <v>66</v>
      </c>
      <c r="B30" s="37">
        <v>4061856</v>
      </c>
      <c r="C30" s="37">
        <v>752989</v>
      </c>
      <c r="D30" s="37">
        <v>61117</v>
      </c>
      <c r="E30" s="37">
        <v>740149</v>
      </c>
      <c r="F30" s="37">
        <v>735213</v>
      </c>
      <c r="G30" s="37">
        <v>462031</v>
      </c>
      <c r="H30" s="37">
        <v>162699</v>
      </c>
      <c r="I30" s="37">
        <v>80222</v>
      </c>
      <c r="J30" s="37">
        <v>234176</v>
      </c>
      <c r="K30" s="37">
        <v>32705</v>
      </c>
      <c r="L30" s="37">
        <v>173310</v>
      </c>
      <c r="M30" s="37">
        <v>3429</v>
      </c>
      <c r="N30" s="37">
        <v>343655</v>
      </c>
      <c r="O30" s="37">
        <v>7005</v>
      </c>
      <c r="P30" s="37">
        <v>142609</v>
      </c>
      <c r="Q30" s="37">
        <v>112015</v>
      </c>
      <c r="R30" s="37">
        <v>18534</v>
      </c>
    </row>
    <row r="31" spans="1:18" ht="24" customHeight="1" x14ac:dyDescent="0.2">
      <c r="A31" s="19" t="s">
        <v>4</v>
      </c>
      <c r="B31" s="22">
        <v>1871073</v>
      </c>
      <c r="C31" s="22">
        <v>323230</v>
      </c>
      <c r="D31" s="22">
        <v>24263</v>
      </c>
      <c r="E31" s="22">
        <v>340950</v>
      </c>
      <c r="F31" s="22">
        <v>281404</v>
      </c>
      <c r="G31" s="22">
        <v>228064</v>
      </c>
      <c r="H31" s="22">
        <v>75081</v>
      </c>
      <c r="I31" s="22">
        <v>43696</v>
      </c>
      <c r="J31" s="22">
        <v>132802</v>
      </c>
      <c r="K31" s="22">
        <v>13383</v>
      </c>
      <c r="L31" s="22">
        <v>77999</v>
      </c>
      <c r="M31" s="22">
        <v>1621</v>
      </c>
      <c r="N31" s="22">
        <v>187085</v>
      </c>
      <c r="O31" s="22">
        <v>3455</v>
      </c>
      <c r="P31" s="22">
        <v>81705</v>
      </c>
      <c r="Q31" s="22">
        <v>43777</v>
      </c>
      <c r="R31" s="22">
        <v>12559</v>
      </c>
    </row>
    <row r="32" spans="1:18" ht="24" customHeight="1" x14ac:dyDescent="0.2">
      <c r="A32" s="19" t="s">
        <v>5</v>
      </c>
      <c r="B32" s="22">
        <v>2190783</v>
      </c>
      <c r="C32" s="22">
        <v>429760</v>
      </c>
      <c r="D32" s="22">
        <v>36854</v>
      </c>
      <c r="E32" s="22">
        <v>399199</v>
      </c>
      <c r="F32" s="22">
        <v>453808</v>
      </c>
      <c r="G32" s="22">
        <v>233967</v>
      </c>
      <c r="H32" s="22">
        <v>87618</v>
      </c>
      <c r="I32" s="22">
        <v>36526</v>
      </c>
      <c r="J32" s="22">
        <v>101374</v>
      </c>
      <c r="K32" s="22">
        <v>19322</v>
      </c>
      <c r="L32" s="22">
        <v>95311</v>
      </c>
      <c r="M32" s="22">
        <v>1807</v>
      </c>
      <c r="N32" s="22">
        <v>156570</v>
      </c>
      <c r="O32" s="22">
        <v>3549</v>
      </c>
      <c r="P32" s="22">
        <v>60904</v>
      </c>
      <c r="Q32" s="22">
        <v>68238</v>
      </c>
      <c r="R32" s="22">
        <v>5975</v>
      </c>
    </row>
    <row r="33" spans="1:18" ht="24" customHeight="1" x14ac:dyDescent="0.2">
      <c r="A33" s="24" t="s">
        <v>67</v>
      </c>
      <c r="B33" s="38">
        <v>1113428</v>
      </c>
      <c r="C33" s="38">
        <v>150173</v>
      </c>
      <c r="D33" s="38">
        <v>24817</v>
      </c>
      <c r="E33" s="38">
        <v>218292</v>
      </c>
      <c r="F33" s="38">
        <v>267701</v>
      </c>
      <c r="G33" s="38">
        <v>60108</v>
      </c>
      <c r="H33" s="38">
        <v>54146</v>
      </c>
      <c r="I33" s="38">
        <v>18285</v>
      </c>
      <c r="J33" s="38">
        <v>40839</v>
      </c>
      <c r="K33" s="38">
        <v>20151</v>
      </c>
      <c r="L33" s="38">
        <v>40095</v>
      </c>
      <c r="M33" s="38">
        <v>3009</v>
      </c>
      <c r="N33" s="38">
        <v>148540</v>
      </c>
      <c r="O33" s="38">
        <v>2421</v>
      </c>
      <c r="P33" s="38">
        <v>38145</v>
      </c>
      <c r="Q33" s="38">
        <v>19853</v>
      </c>
      <c r="R33" s="38">
        <v>6854</v>
      </c>
    </row>
    <row r="34" spans="1:18" ht="24" customHeight="1" x14ac:dyDescent="0.2">
      <c r="A34" s="19" t="s">
        <v>4</v>
      </c>
      <c r="B34" s="20">
        <v>508513</v>
      </c>
      <c r="C34" s="20">
        <v>59911</v>
      </c>
      <c r="D34" s="20">
        <v>7969</v>
      </c>
      <c r="E34" s="20">
        <v>97554</v>
      </c>
      <c r="F34" s="20">
        <v>104883</v>
      </c>
      <c r="G34" s="20">
        <v>31894</v>
      </c>
      <c r="H34" s="20">
        <v>26335</v>
      </c>
      <c r="I34" s="20">
        <v>10955</v>
      </c>
      <c r="J34" s="20">
        <v>26922</v>
      </c>
      <c r="K34" s="20">
        <v>8705</v>
      </c>
      <c r="L34" s="20">
        <v>16582</v>
      </c>
      <c r="M34" s="20">
        <v>1813</v>
      </c>
      <c r="N34" s="20">
        <v>79665</v>
      </c>
      <c r="O34" s="20">
        <v>1627</v>
      </c>
      <c r="P34" s="20">
        <v>23438</v>
      </c>
      <c r="Q34" s="20">
        <v>5603</v>
      </c>
      <c r="R34" s="20">
        <v>4656</v>
      </c>
    </row>
    <row r="35" spans="1:18" ht="24" customHeight="1" x14ac:dyDescent="0.2">
      <c r="A35" s="19" t="s">
        <v>5</v>
      </c>
      <c r="B35" s="20">
        <v>604915</v>
      </c>
      <c r="C35" s="20">
        <v>90262</v>
      </c>
      <c r="D35" s="20">
        <v>16848</v>
      </c>
      <c r="E35" s="20">
        <v>120738</v>
      </c>
      <c r="F35" s="20">
        <v>162818</v>
      </c>
      <c r="G35" s="20">
        <v>28214</v>
      </c>
      <c r="H35" s="20">
        <v>27811</v>
      </c>
      <c r="I35" s="20">
        <v>7330</v>
      </c>
      <c r="J35" s="20">
        <v>13916</v>
      </c>
      <c r="K35" s="20">
        <v>11446</v>
      </c>
      <c r="L35" s="20">
        <v>23514</v>
      </c>
      <c r="M35" s="20">
        <v>1196</v>
      </c>
      <c r="N35" s="20">
        <v>68875</v>
      </c>
      <c r="O35" s="20">
        <v>794</v>
      </c>
      <c r="P35" s="20">
        <v>14707</v>
      </c>
      <c r="Q35" s="20">
        <v>14249</v>
      </c>
      <c r="R35" s="20">
        <v>2198</v>
      </c>
    </row>
    <row r="36" spans="1:18" ht="24" customHeight="1" x14ac:dyDescent="0.2">
      <c r="A36" s="24" t="s">
        <v>68</v>
      </c>
      <c r="B36" s="37">
        <v>1940510</v>
      </c>
      <c r="C36" s="37">
        <v>246010</v>
      </c>
      <c r="D36" s="37">
        <v>17596</v>
      </c>
      <c r="E36" s="37">
        <v>463656</v>
      </c>
      <c r="F36" s="37">
        <v>223536</v>
      </c>
      <c r="G36" s="37">
        <v>312814</v>
      </c>
      <c r="H36" s="37">
        <v>211095</v>
      </c>
      <c r="I36" s="37">
        <v>20548</v>
      </c>
      <c r="J36" s="37">
        <v>30172</v>
      </c>
      <c r="K36" s="37">
        <v>16601</v>
      </c>
      <c r="L36" s="37">
        <v>109084</v>
      </c>
      <c r="M36" s="37">
        <v>566</v>
      </c>
      <c r="N36" s="37">
        <v>159504</v>
      </c>
      <c r="O36" s="37">
        <v>1370</v>
      </c>
      <c r="P36" s="37">
        <v>76787</v>
      </c>
      <c r="Q36" s="37">
        <v>49610</v>
      </c>
      <c r="R36" s="37">
        <v>1560</v>
      </c>
    </row>
    <row r="37" spans="1:18" ht="24" customHeight="1" x14ac:dyDescent="0.2">
      <c r="A37" s="19" t="s">
        <v>4</v>
      </c>
      <c r="B37" s="22">
        <v>893125</v>
      </c>
      <c r="C37" s="22">
        <v>111047</v>
      </c>
      <c r="D37" s="22">
        <v>5945</v>
      </c>
      <c r="E37" s="22">
        <v>208922</v>
      </c>
      <c r="F37" s="22">
        <v>80636</v>
      </c>
      <c r="G37" s="22">
        <v>161409</v>
      </c>
      <c r="H37" s="22">
        <v>78112</v>
      </c>
      <c r="I37" s="22">
        <v>10194</v>
      </c>
      <c r="J37" s="22">
        <v>17193</v>
      </c>
      <c r="K37" s="22">
        <v>7245</v>
      </c>
      <c r="L37" s="22">
        <v>60896</v>
      </c>
      <c r="M37" s="22">
        <v>444</v>
      </c>
      <c r="N37" s="22">
        <v>89057</v>
      </c>
      <c r="O37" s="22">
        <v>1242</v>
      </c>
      <c r="P37" s="22">
        <v>49445</v>
      </c>
      <c r="Q37" s="22">
        <v>11042</v>
      </c>
      <c r="R37" s="22">
        <v>296</v>
      </c>
    </row>
    <row r="38" spans="1:18" ht="24" customHeight="1" x14ac:dyDescent="0.2">
      <c r="A38" s="19" t="s">
        <v>5</v>
      </c>
      <c r="B38" s="22">
        <v>1047385</v>
      </c>
      <c r="C38" s="22">
        <v>134963</v>
      </c>
      <c r="D38" s="22">
        <v>11651</v>
      </c>
      <c r="E38" s="22">
        <v>254735</v>
      </c>
      <c r="F38" s="22">
        <v>142900</v>
      </c>
      <c r="G38" s="22">
        <v>151405</v>
      </c>
      <c r="H38" s="22">
        <v>132983</v>
      </c>
      <c r="I38" s="22">
        <v>10355</v>
      </c>
      <c r="J38" s="22">
        <v>12979</v>
      </c>
      <c r="K38" s="22">
        <v>9356</v>
      </c>
      <c r="L38" s="22">
        <v>48188</v>
      </c>
      <c r="M38" s="22">
        <v>121</v>
      </c>
      <c r="N38" s="22">
        <v>70447</v>
      </c>
      <c r="O38" s="22">
        <v>128</v>
      </c>
      <c r="P38" s="22">
        <v>27341</v>
      </c>
      <c r="Q38" s="22">
        <v>38568</v>
      </c>
      <c r="R38" s="22">
        <v>1264</v>
      </c>
    </row>
    <row r="39" spans="1:18" ht="24" customHeight="1" x14ac:dyDescent="0.2">
      <c r="A39" s="24" t="s">
        <v>69</v>
      </c>
      <c r="B39" s="38">
        <v>5429964</v>
      </c>
      <c r="C39" s="38">
        <v>1358711</v>
      </c>
      <c r="D39" s="38">
        <v>115745</v>
      </c>
      <c r="E39" s="38">
        <v>972138</v>
      </c>
      <c r="F39" s="38">
        <v>630983</v>
      </c>
      <c r="G39" s="38">
        <v>155133</v>
      </c>
      <c r="H39" s="38">
        <v>133336</v>
      </c>
      <c r="I39" s="38">
        <v>76029</v>
      </c>
      <c r="J39" s="38">
        <v>814187</v>
      </c>
      <c r="K39" s="38">
        <v>33915</v>
      </c>
      <c r="L39" s="38">
        <v>125692</v>
      </c>
      <c r="M39" s="38">
        <v>2912</v>
      </c>
      <c r="N39" s="38">
        <v>552663</v>
      </c>
      <c r="O39" s="38">
        <v>6737</v>
      </c>
      <c r="P39" s="38">
        <v>146976</v>
      </c>
      <c r="Q39" s="38">
        <v>263249</v>
      </c>
      <c r="R39" s="38">
        <v>41557</v>
      </c>
    </row>
    <row r="40" spans="1:18" ht="24" customHeight="1" x14ac:dyDescent="0.2">
      <c r="A40" s="19" t="s">
        <v>4</v>
      </c>
      <c r="B40" s="20">
        <v>2486273</v>
      </c>
      <c r="C40" s="20">
        <v>577727</v>
      </c>
      <c r="D40" s="20">
        <v>41655</v>
      </c>
      <c r="E40" s="20">
        <v>441729</v>
      </c>
      <c r="F40" s="20">
        <v>221112</v>
      </c>
      <c r="G40" s="20">
        <v>85298</v>
      </c>
      <c r="H40" s="20">
        <v>65139</v>
      </c>
      <c r="I40" s="20">
        <v>47581</v>
      </c>
      <c r="J40" s="20">
        <v>457542</v>
      </c>
      <c r="K40" s="20">
        <v>14069</v>
      </c>
      <c r="L40" s="20">
        <v>46515</v>
      </c>
      <c r="M40" s="20">
        <v>1986</v>
      </c>
      <c r="N40" s="20">
        <v>289262</v>
      </c>
      <c r="O40" s="20">
        <v>4139</v>
      </c>
      <c r="P40" s="20">
        <v>87070</v>
      </c>
      <c r="Q40" s="20">
        <v>76885</v>
      </c>
      <c r="R40" s="20">
        <v>28564</v>
      </c>
    </row>
    <row r="41" spans="1:18" ht="24" customHeight="1" x14ac:dyDescent="0.2">
      <c r="A41" s="19" t="s">
        <v>5</v>
      </c>
      <c r="B41" s="20">
        <v>2943691</v>
      </c>
      <c r="C41" s="20">
        <v>780984</v>
      </c>
      <c r="D41" s="20">
        <v>74090</v>
      </c>
      <c r="E41" s="20">
        <v>530409</v>
      </c>
      <c r="F41" s="20">
        <v>409871</v>
      </c>
      <c r="G41" s="20">
        <v>69836</v>
      </c>
      <c r="H41" s="20">
        <v>68197</v>
      </c>
      <c r="I41" s="20">
        <v>28448</v>
      </c>
      <c r="J41" s="20">
        <v>356645</v>
      </c>
      <c r="K41" s="20">
        <v>19847</v>
      </c>
      <c r="L41" s="20">
        <v>79178</v>
      </c>
      <c r="M41" s="20">
        <v>926</v>
      </c>
      <c r="N41" s="20">
        <v>263401</v>
      </c>
      <c r="O41" s="20">
        <v>2598</v>
      </c>
      <c r="P41" s="20">
        <v>59906</v>
      </c>
      <c r="Q41" s="20">
        <v>186363</v>
      </c>
      <c r="R41" s="20">
        <v>12992</v>
      </c>
    </row>
    <row r="42" spans="1:18" ht="24" customHeight="1" x14ac:dyDescent="0.2">
      <c r="A42" s="24" t="s">
        <v>70</v>
      </c>
      <c r="B42" s="37">
        <v>2563247</v>
      </c>
      <c r="C42" s="37">
        <v>493462</v>
      </c>
      <c r="D42" s="37">
        <v>35858</v>
      </c>
      <c r="E42" s="37">
        <v>434704</v>
      </c>
      <c r="F42" s="37">
        <v>421193</v>
      </c>
      <c r="G42" s="37">
        <v>320551</v>
      </c>
      <c r="H42" s="37">
        <v>80684</v>
      </c>
      <c r="I42" s="37">
        <v>40932</v>
      </c>
      <c r="J42" s="37">
        <v>101705</v>
      </c>
      <c r="K42" s="37">
        <v>29751</v>
      </c>
      <c r="L42" s="37">
        <v>131097</v>
      </c>
      <c r="M42" s="37">
        <v>18666</v>
      </c>
      <c r="N42" s="37">
        <v>253000</v>
      </c>
      <c r="O42" s="37">
        <v>6306</v>
      </c>
      <c r="P42" s="37">
        <v>79367</v>
      </c>
      <c r="Q42" s="37">
        <v>94380</v>
      </c>
      <c r="R42" s="37">
        <v>21592</v>
      </c>
    </row>
    <row r="43" spans="1:18" ht="24" customHeight="1" x14ac:dyDescent="0.2">
      <c r="A43" s="19" t="s">
        <v>4</v>
      </c>
      <c r="B43" s="22">
        <v>1291952</v>
      </c>
      <c r="C43" s="22">
        <v>235533</v>
      </c>
      <c r="D43" s="22">
        <v>14809</v>
      </c>
      <c r="E43" s="22">
        <v>217144</v>
      </c>
      <c r="F43" s="22">
        <v>187239</v>
      </c>
      <c r="G43" s="22">
        <v>168755</v>
      </c>
      <c r="H43" s="22">
        <v>41768</v>
      </c>
      <c r="I43" s="22">
        <v>24267</v>
      </c>
      <c r="J43" s="22">
        <v>61141</v>
      </c>
      <c r="K43" s="22">
        <v>16482</v>
      </c>
      <c r="L43" s="22">
        <v>66187</v>
      </c>
      <c r="M43" s="22">
        <v>10790</v>
      </c>
      <c r="N43" s="22">
        <v>140272</v>
      </c>
      <c r="O43" s="22">
        <v>3769</v>
      </c>
      <c r="P43" s="22">
        <v>53015</v>
      </c>
      <c r="Q43" s="22">
        <v>32941</v>
      </c>
      <c r="R43" s="22">
        <v>17841</v>
      </c>
    </row>
    <row r="44" spans="1:18" ht="24" customHeight="1" x14ac:dyDescent="0.2">
      <c r="A44" s="19" t="s">
        <v>5</v>
      </c>
      <c r="B44" s="22">
        <v>1271295</v>
      </c>
      <c r="C44" s="22">
        <v>257930</v>
      </c>
      <c r="D44" s="22">
        <v>21049</v>
      </c>
      <c r="E44" s="22">
        <v>217560</v>
      </c>
      <c r="F44" s="22">
        <v>233954</v>
      </c>
      <c r="G44" s="22">
        <v>151796</v>
      </c>
      <c r="H44" s="22">
        <v>38916</v>
      </c>
      <c r="I44" s="22">
        <v>16665</v>
      </c>
      <c r="J44" s="22">
        <v>40564</v>
      </c>
      <c r="K44" s="22">
        <v>13269</v>
      </c>
      <c r="L44" s="22">
        <v>64910</v>
      </c>
      <c r="M44" s="22">
        <v>7876</v>
      </c>
      <c r="N44" s="22">
        <v>112728</v>
      </c>
      <c r="O44" s="22">
        <v>2537</v>
      </c>
      <c r="P44" s="22">
        <v>26352</v>
      </c>
      <c r="Q44" s="22">
        <v>61439</v>
      </c>
      <c r="R44" s="22">
        <v>3752</v>
      </c>
    </row>
    <row r="45" spans="1:18" ht="24" customHeight="1" x14ac:dyDescent="0.2">
      <c r="A45" s="24" t="s">
        <v>78</v>
      </c>
      <c r="B45" s="38">
        <v>3890793</v>
      </c>
      <c r="C45" s="38">
        <v>664466</v>
      </c>
      <c r="D45" s="38">
        <v>107645</v>
      </c>
      <c r="E45" s="38">
        <v>1109400</v>
      </c>
      <c r="F45" s="38">
        <v>587489</v>
      </c>
      <c r="G45" s="38">
        <v>274466</v>
      </c>
      <c r="H45" s="38">
        <v>136942</v>
      </c>
      <c r="I45" s="38">
        <v>46264</v>
      </c>
      <c r="J45" s="38">
        <v>80456</v>
      </c>
      <c r="K45" s="38">
        <v>56766</v>
      </c>
      <c r="L45" s="38">
        <v>226115</v>
      </c>
      <c r="M45" s="38">
        <v>3642</v>
      </c>
      <c r="N45" s="38">
        <v>296377</v>
      </c>
      <c r="O45" s="38">
        <v>4831</v>
      </c>
      <c r="P45" s="38">
        <v>160435</v>
      </c>
      <c r="Q45" s="38">
        <v>123877</v>
      </c>
      <c r="R45" s="38">
        <v>11623</v>
      </c>
    </row>
    <row r="46" spans="1:18" ht="24" customHeight="1" x14ac:dyDescent="0.2">
      <c r="A46" s="19" t="s">
        <v>4</v>
      </c>
      <c r="B46" s="20">
        <v>1876542</v>
      </c>
      <c r="C46" s="20">
        <v>298025</v>
      </c>
      <c r="D46" s="20">
        <v>44563</v>
      </c>
      <c r="E46" s="20">
        <v>533382</v>
      </c>
      <c r="F46" s="20">
        <v>256024</v>
      </c>
      <c r="G46" s="20">
        <v>153848</v>
      </c>
      <c r="H46" s="20">
        <v>68531</v>
      </c>
      <c r="I46" s="20">
        <v>27649</v>
      </c>
      <c r="J46" s="20">
        <v>46874</v>
      </c>
      <c r="K46" s="20">
        <v>22277</v>
      </c>
      <c r="L46" s="20">
        <v>102227</v>
      </c>
      <c r="M46" s="20">
        <v>1789</v>
      </c>
      <c r="N46" s="20">
        <v>167336</v>
      </c>
      <c r="O46" s="20">
        <v>3082</v>
      </c>
      <c r="P46" s="20">
        <v>95345</v>
      </c>
      <c r="Q46" s="20">
        <v>48484</v>
      </c>
      <c r="R46" s="20">
        <v>7104</v>
      </c>
    </row>
    <row r="47" spans="1:18" ht="24" customHeight="1" x14ac:dyDescent="0.2">
      <c r="A47" s="19" t="s">
        <v>5</v>
      </c>
      <c r="B47" s="20">
        <v>2014251</v>
      </c>
      <c r="C47" s="20">
        <v>366440</v>
      </c>
      <c r="D47" s="20">
        <v>63081</v>
      </c>
      <c r="E47" s="20">
        <v>576018</v>
      </c>
      <c r="F47" s="20">
        <v>331465</v>
      </c>
      <c r="G47" s="20">
        <v>120618</v>
      </c>
      <c r="H47" s="20">
        <v>68411</v>
      </c>
      <c r="I47" s="20">
        <v>18615</v>
      </c>
      <c r="J47" s="20">
        <v>33582</v>
      </c>
      <c r="K47" s="20">
        <v>34489</v>
      </c>
      <c r="L47" s="20">
        <v>123888</v>
      </c>
      <c r="M47" s="20">
        <v>1853</v>
      </c>
      <c r="N47" s="20">
        <v>129041</v>
      </c>
      <c r="O47" s="20">
        <v>1749</v>
      </c>
      <c r="P47" s="20">
        <v>65091</v>
      </c>
      <c r="Q47" s="20">
        <v>75393</v>
      </c>
      <c r="R47" s="20">
        <v>4518</v>
      </c>
    </row>
    <row r="48" spans="1:18" ht="24" customHeight="1" x14ac:dyDescent="0.2">
      <c r="A48" s="24" t="s">
        <v>77</v>
      </c>
      <c r="B48" s="37">
        <v>740920</v>
      </c>
      <c r="C48" s="37">
        <v>183403</v>
      </c>
      <c r="D48" s="37">
        <v>11369</v>
      </c>
      <c r="E48" s="37">
        <v>220682</v>
      </c>
      <c r="F48" s="37">
        <v>99192</v>
      </c>
      <c r="G48" s="37">
        <v>49879</v>
      </c>
      <c r="H48" s="37">
        <v>31295</v>
      </c>
      <c r="I48" s="37">
        <v>5876</v>
      </c>
      <c r="J48" s="37">
        <v>17442</v>
      </c>
      <c r="K48" s="37">
        <v>7287</v>
      </c>
      <c r="L48" s="37">
        <v>27724</v>
      </c>
      <c r="M48" s="37">
        <v>1426</v>
      </c>
      <c r="N48" s="37">
        <v>42483</v>
      </c>
      <c r="O48" s="37">
        <v>486</v>
      </c>
      <c r="P48" s="37">
        <v>10444</v>
      </c>
      <c r="Q48" s="37">
        <v>12863</v>
      </c>
      <c r="R48" s="37">
        <v>19070</v>
      </c>
    </row>
    <row r="49" spans="1:18" ht="24" customHeight="1" x14ac:dyDescent="0.2">
      <c r="A49" s="19" t="s">
        <v>4</v>
      </c>
      <c r="B49" s="22">
        <v>360190</v>
      </c>
      <c r="C49" s="22">
        <v>87413</v>
      </c>
      <c r="D49" s="22">
        <v>4156</v>
      </c>
      <c r="E49" s="22">
        <v>105658</v>
      </c>
      <c r="F49" s="22">
        <v>44886</v>
      </c>
      <c r="G49" s="22">
        <v>25473</v>
      </c>
      <c r="H49" s="22">
        <v>15220</v>
      </c>
      <c r="I49" s="22">
        <v>3472</v>
      </c>
      <c r="J49" s="22">
        <v>10048</v>
      </c>
      <c r="K49" s="22">
        <v>3618</v>
      </c>
      <c r="L49" s="22">
        <v>12911</v>
      </c>
      <c r="M49" s="22">
        <v>763</v>
      </c>
      <c r="N49" s="22">
        <v>25350</v>
      </c>
      <c r="O49" s="22">
        <v>220</v>
      </c>
      <c r="P49" s="22">
        <v>7011</v>
      </c>
      <c r="Q49" s="22">
        <v>4732</v>
      </c>
      <c r="R49" s="22">
        <v>9260</v>
      </c>
    </row>
    <row r="50" spans="1:18" ht="24" customHeight="1" x14ac:dyDescent="0.2">
      <c r="A50" s="26" t="s">
        <v>5</v>
      </c>
      <c r="B50" s="39">
        <v>380730</v>
      </c>
      <c r="C50" s="39">
        <v>95989</v>
      </c>
      <c r="D50" s="39">
        <v>7212</v>
      </c>
      <c r="E50" s="39">
        <v>115023</v>
      </c>
      <c r="F50" s="39">
        <v>54305</v>
      </c>
      <c r="G50" s="39">
        <v>24406</v>
      </c>
      <c r="H50" s="39">
        <v>16076</v>
      </c>
      <c r="I50" s="39">
        <v>2404</v>
      </c>
      <c r="J50" s="39">
        <v>7395</v>
      </c>
      <c r="K50" s="39">
        <v>3669</v>
      </c>
      <c r="L50" s="39">
        <v>14813</v>
      </c>
      <c r="M50" s="39">
        <v>663</v>
      </c>
      <c r="N50" s="39">
        <v>17133</v>
      </c>
      <c r="O50" s="39">
        <v>266</v>
      </c>
      <c r="P50" s="39">
        <v>3433</v>
      </c>
      <c r="Q50" s="39">
        <v>8131</v>
      </c>
      <c r="R50" s="39">
        <v>9810</v>
      </c>
    </row>
  </sheetData>
  <mergeCells count="1">
    <mergeCell ref="A1:R1"/>
  </mergeCells>
  <hyperlinks>
    <hyperlink ref="A1:R1" location="Content!A1" display="Table 2.4 Main reason for Stopped Schooling by sex, States/ Regions" xr:uid="{08AA49E2-9FB3-C141-A361-0FD2280E58C4}"/>
  </hyperlinks>
  <pageMargins left="0.5" right="0.5" top="0.75" bottom="0.5" header="0.3" footer="0.3"/>
  <pageSetup paperSize="9" fitToWidth="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11"/>
  <sheetViews>
    <sheetView zoomScale="90" zoomScaleNormal="90" workbookViewId="0"/>
  </sheetViews>
  <sheetFormatPr baseColWidth="10" defaultColWidth="9.1640625" defaultRowHeight="24" customHeight="1" x14ac:dyDescent="0.2"/>
  <cols>
    <col min="1" max="1" width="22.83203125" style="58" bestFit="1" customWidth="1"/>
    <col min="2" max="2" width="16.6640625" style="58" bestFit="1" customWidth="1"/>
    <col min="3" max="3" width="10.1640625" style="58" bestFit="1" customWidth="1"/>
    <col min="4" max="4" width="13.5" style="58" bestFit="1" customWidth="1"/>
    <col min="5" max="5" width="11.5" style="58" bestFit="1" customWidth="1"/>
    <col min="6" max="6" width="15" style="58" bestFit="1" customWidth="1"/>
    <col min="7" max="7" width="14.6640625" style="58" bestFit="1" customWidth="1"/>
    <col min="8" max="8" width="14.1640625" style="58" bestFit="1" customWidth="1"/>
    <col min="9" max="9" width="13.83203125" style="58" bestFit="1" customWidth="1"/>
    <col min="10" max="10" width="6.6640625" style="58" bestFit="1" customWidth="1"/>
    <col min="11" max="11" width="9.1640625" style="58" bestFit="1" customWidth="1"/>
    <col min="12" max="12" width="19.1640625" style="58" customWidth="1"/>
    <col min="13" max="13" width="9.5" style="58" bestFit="1" customWidth="1"/>
    <col min="14" max="14" width="15.5" style="58" customWidth="1"/>
    <col min="15" max="15" width="9.5" style="58" bestFit="1" customWidth="1"/>
    <col min="16" max="16" width="6.6640625" style="58" bestFit="1" customWidth="1"/>
    <col min="17" max="17" width="12.6640625" style="58" customWidth="1"/>
    <col min="18" max="16384" width="9.1640625" style="58"/>
  </cols>
  <sheetData>
    <row r="1" spans="1:17" ht="24" customHeight="1" x14ac:dyDescent="0.2">
      <c r="A1" s="68" t="s">
        <v>104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7" ht="24" customHeight="1" x14ac:dyDescent="0.2">
      <c r="A2" s="77" t="s">
        <v>101</v>
      </c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64"/>
    </row>
    <row r="3" spans="1:17" ht="102" x14ac:dyDescent="0.2">
      <c r="A3" s="77"/>
      <c r="B3" s="48" t="s">
        <v>54</v>
      </c>
      <c r="C3" s="48" t="s">
        <v>83</v>
      </c>
      <c r="D3" s="48" t="s">
        <v>84</v>
      </c>
      <c r="E3" s="48" t="s">
        <v>88</v>
      </c>
      <c r="F3" s="48" t="s">
        <v>52</v>
      </c>
      <c r="G3" s="48" t="s">
        <v>45</v>
      </c>
      <c r="H3" s="48" t="s">
        <v>53</v>
      </c>
      <c r="I3" s="48" t="s">
        <v>79</v>
      </c>
      <c r="J3" s="48" t="s">
        <v>19</v>
      </c>
      <c r="K3" s="48" t="s">
        <v>85</v>
      </c>
      <c r="L3" s="48" t="s">
        <v>86</v>
      </c>
      <c r="M3" s="48" t="s">
        <v>112</v>
      </c>
      <c r="N3" s="48" t="s">
        <v>87</v>
      </c>
      <c r="O3" s="48" t="s">
        <v>111</v>
      </c>
      <c r="P3" s="48" t="s">
        <v>18</v>
      </c>
      <c r="Q3" s="64"/>
    </row>
    <row r="4" spans="1:17" ht="24" customHeight="1" x14ac:dyDescent="0.2">
      <c r="A4" s="59" t="s">
        <v>3</v>
      </c>
      <c r="B4" s="50">
        <v>11764706</v>
      </c>
      <c r="C4" s="50">
        <v>511724</v>
      </c>
      <c r="D4" s="50">
        <v>870954</v>
      </c>
      <c r="E4" s="50">
        <v>4127820</v>
      </c>
      <c r="F4" s="50">
        <v>14773</v>
      </c>
      <c r="G4" s="50">
        <v>3358036</v>
      </c>
      <c r="H4" s="50">
        <v>7882</v>
      </c>
      <c r="I4" s="50">
        <v>1613916</v>
      </c>
      <c r="J4" s="50">
        <v>90239</v>
      </c>
      <c r="K4" s="50">
        <v>37628</v>
      </c>
      <c r="L4" s="50">
        <v>99294</v>
      </c>
      <c r="M4" s="50">
        <v>211095</v>
      </c>
      <c r="N4" s="50">
        <v>759418</v>
      </c>
      <c r="O4" s="50">
        <v>37244</v>
      </c>
      <c r="P4" s="50">
        <v>24682</v>
      </c>
    </row>
    <row r="5" spans="1:17" ht="24" customHeight="1" x14ac:dyDescent="0.2">
      <c r="A5" s="62">
        <v>3</v>
      </c>
      <c r="B5" s="51">
        <v>107889</v>
      </c>
      <c r="C5" s="51">
        <v>107649</v>
      </c>
      <c r="D5" s="51">
        <v>0</v>
      </c>
      <c r="E5" s="51">
        <v>0</v>
      </c>
      <c r="F5" s="51">
        <v>90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149</v>
      </c>
    </row>
    <row r="6" spans="1:17" ht="24" customHeight="1" x14ac:dyDescent="0.2">
      <c r="A6" s="62">
        <v>4</v>
      </c>
      <c r="B6" s="51">
        <v>286062</v>
      </c>
      <c r="C6" s="51">
        <v>237600</v>
      </c>
      <c r="D6" s="51">
        <v>47865</v>
      </c>
      <c r="E6" s="51">
        <v>49</v>
      </c>
      <c r="F6" s="51">
        <v>384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  <c r="P6" s="51">
        <v>165</v>
      </c>
    </row>
    <row r="7" spans="1:17" ht="24" customHeight="1" x14ac:dyDescent="0.2">
      <c r="A7" s="62">
        <v>5</v>
      </c>
      <c r="B7" s="51">
        <v>609710</v>
      </c>
      <c r="C7" s="51">
        <v>131985</v>
      </c>
      <c r="D7" s="51">
        <v>427586</v>
      </c>
      <c r="E7" s="51">
        <v>49181</v>
      </c>
      <c r="F7" s="51">
        <v>880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  <c r="P7" s="51">
        <v>78</v>
      </c>
    </row>
    <row r="8" spans="1:17" ht="24" customHeight="1" x14ac:dyDescent="0.2">
      <c r="A8" s="62">
        <v>6</v>
      </c>
      <c r="B8" s="51">
        <v>812060</v>
      </c>
      <c r="C8" s="51">
        <v>24918</v>
      </c>
      <c r="D8" s="51">
        <v>321356</v>
      </c>
      <c r="E8" s="51">
        <v>464646</v>
      </c>
      <c r="F8" s="51">
        <v>457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683</v>
      </c>
    </row>
    <row r="9" spans="1:17" ht="24" customHeight="1" x14ac:dyDescent="0.2">
      <c r="A9" s="62">
        <v>7</v>
      </c>
      <c r="B9" s="51">
        <v>874655</v>
      </c>
      <c r="C9" s="51">
        <v>5722</v>
      </c>
      <c r="D9" s="51">
        <v>48268</v>
      </c>
      <c r="E9" s="51">
        <v>819412</v>
      </c>
      <c r="F9" s="51">
        <v>695</v>
      </c>
      <c r="G9" s="51">
        <v>0</v>
      </c>
      <c r="H9" s="51">
        <v>73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484</v>
      </c>
    </row>
    <row r="10" spans="1:17" ht="24" customHeight="1" x14ac:dyDescent="0.2">
      <c r="A10" s="62">
        <v>8</v>
      </c>
      <c r="B10" s="51">
        <v>873994</v>
      </c>
      <c r="C10" s="51">
        <v>2005</v>
      </c>
      <c r="D10" s="51">
        <v>15703</v>
      </c>
      <c r="E10" s="51">
        <v>850971</v>
      </c>
      <c r="F10" s="51">
        <v>1076</v>
      </c>
      <c r="G10" s="51">
        <v>3376</v>
      </c>
      <c r="H10" s="51">
        <v>45</v>
      </c>
      <c r="I10" s="51">
        <v>188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582</v>
      </c>
    </row>
    <row r="11" spans="1:17" ht="24" customHeight="1" x14ac:dyDescent="0.2">
      <c r="A11" s="62">
        <v>9</v>
      </c>
      <c r="B11" s="51">
        <v>936405</v>
      </c>
      <c r="C11" s="51">
        <v>763</v>
      </c>
      <c r="D11" s="51">
        <v>4480</v>
      </c>
      <c r="E11" s="51">
        <v>907993</v>
      </c>
      <c r="F11" s="51">
        <v>1142</v>
      </c>
      <c r="G11" s="51">
        <v>20391</v>
      </c>
      <c r="H11" s="51">
        <v>296</v>
      </c>
      <c r="I11" s="51">
        <v>514</v>
      </c>
      <c r="J11" s="51">
        <v>115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590</v>
      </c>
    </row>
    <row r="12" spans="1:17" ht="24" customHeight="1" x14ac:dyDescent="0.2">
      <c r="A12" s="62">
        <v>10</v>
      </c>
      <c r="B12" s="51">
        <v>916143</v>
      </c>
      <c r="C12" s="51">
        <v>156</v>
      </c>
      <c r="D12" s="51">
        <v>2306</v>
      </c>
      <c r="E12" s="51">
        <v>631774</v>
      </c>
      <c r="F12" s="51">
        <v>2277</v>
      </c>
      <c r="G12" s="51">
        <v>277910</v>
      </c>
      <c r="H12" s="51">
        <v>144</v>
      </c>
      <c r="I12" s="51">
        <v>829</v>
      </c>
      <c r="J12" s="51">
        <v>136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612</v>
      </c>
    </row>
    <row r="13" spans="1:17" ht="24" customHeight="1" x14ac:dyDescent="0.2">
      <c r="A13" s="62">
        <v>11</v>
      </c>
      <c r="B13" s="51">
        <v>904404</v>
      </c>
      <c r="C13" s="51">
        <v>349</v>
      </c>
      <c r="D13" s="51">
        <v>655</v>
      </c>
      <c r="E13" s="51">
        <v>226202</v>
      </c>
      <c r="F13" s="51">
        <v>2748</v>
      </c>
      <c r="G13" s="51">
        <v>672148</v>
      </c>
      <c r="H13" s="51">
        <v>432</v>
      </c>
      <c r="I13" s="51">
        <v>795</v>
      </c>
      <c r="J13" s="51">
        <v>257</v>
      </c>
      <c r="K13" s="51">
        <v>0</v>
      </c>
      <c r="L13" s="51">
        <v>172</v>
      </c>
      <c r="M13" s="51">
        <v>0</v>
      </c>
      <c r="N13" s="51">
        <v>0</v>
      </c>
      <c r="O13" s="51">
        <v>0</v>
      </c>
      <c r="P13" s="51">
        <v>646</v>
      </c>
    </row>
    <row r="14" spans="1:17" ht="24" customHeight="1" x14ac:dyDescent="0.2">
      <c r="A14" s="62">
        <v>12</v>
      </c>
      <c r="B14" s="51">
        <v>877286</v>
      </c>
      <c r="C14" s="51">
        <v>0</v>
      </c>
      <c r="D14" s="51">
        <v>1065</v>
      </c>
      <c r="E14" s="51">
        <v>91908</v>
      </c>
      <c r="F14" s="51">
        <v>1278</v>
      </c>
      <c r="G14" s="51">
        <v>779711</v>
      </c>
      <c r="H14" s="51">
        <v>520</v>
      </c>
      <c r="I14" s="51">
        <v>1751</v>
      </c>
      <c r="J14" s="51">
        <v>237</v>
      </c>
      <c r="K14" s="51">
        <v>87</v>
      </c>
      <c r="L14" s="51">
        <v>18</v>
      </c>
      <c r="M14" s="51">
        <v>0</v>
      </c>
      <c r="N14" s="51">
        <v>73</v>
      </c>
      <c r="O14" s="51">
        <v>0</v>
      </c>
      <c r="P14" s="51">
        <v>451</v>
      </c>
    </row>
    <row r="15" spans="1:17" ht="24" customHeight="1" x14ac:dyDescent="0.2">
      <c r="A15" s="62">
        <v>13</v>
      </c>
      <c r="B15" s="51">
        <v>875854</v>
      </c>
      <c r="C15" s="51">
        <v>181</v>
      </c>
      <c r="D15" s="51">
        <v>143</v>
      </c>
      <c r="E15" s="51">
        <v>39025</v>
      </c>
      <c r="F15" s="51">
        <v>1634</v>
      </c>
      <c r="G15" s="51">
        <v>815348</v>
      </c>
      <c r="H15" s="51">
        <v>429</v>
      </c>
      <c r="I15" s="51">
        <v>17727</v>
      </c>
      <c r="J15" s="51">
        <v>349</v>
      </c>
      <c r="K15" s="51">
        <v>0</v>
      </c>
      <c r="L15" s="51">
        <v>172</v>
      </c>
      <c r="M15" s="51">
        <v>0</v>
      </c>
      <c r="N15" s="51">
        <v>30</v>
      </c>
      <c r="O15" s="51">
        <v>0</v>
      </c>
      <c r="P15" s="51">
        <v>521</v>
      </c>
    </row>
    <row r="16" spans="1:17" ht="24" customHeight="1" x14ac:dyDescent="0.2">
      <c r="A16" s="62">
        <v>14</v>
      </c>
      <c r="B16" s="51">
        <v>735960</v>
      </c>
      <c r="C16" s="51">
        <v>114</v>
      </c>
      <c r="D16" s="51">
        <v>0</v>
      </c>
      <c r="E16" s="51">
        <v>16278</v>
      </c>
      <c r="F16" s="51">
        <v>217</v>
      </c>
      <c r="G16" s="51">
        <v>475043</v>
      </c>
      <c r="H16" s="51">
        <v>956</v>
      </c>
      <c r="I16" s="51">
        <v>241108</v>
      </c>
      <c r="J16" s="51">
        <v>251</v>
      </c>
      <c r="K16" s="51">
        <v>244</v>
      </c>
      <c r="L16" s="51">
        <v>0</v>
      </c>
      <c r="M16" s="51">
        <v>76</v>
      </c>
      <c r="N16" s="51">
        <v>0</v>
      </c>
      <c r="O16" s="51">
        <v>0</v>
      </c>
      <c r="P16" s="51">
        <v>1486</v>
      </c>
    </row>
    <row r="17" spans="1:17" ht="24" customHeight="1" x14ac:dyDescent="0.2">
      <c r="A17" s="62">
        <v>15</v>
      </c>
      <c r="B17" s="51">
        <v>709308</v>
      </c>
      <c r="C17" s="51">
        <v>61</v>
      </c>
      <c r="D17" s="51">
        <v>418</v>
      </c>
      <c r="E17" s="51">
        <v>11276</v>
      </c>
      <c r="F17" s="51">
        <v>664</v>
      </c>
      <c r="G17" s="51">
        <v>193676</v>
      </c>
      <c r="H17" s="51">
        <v>1147</v>
      </c>
      <c r="I17" s="51">
        <v>495922</v>
      </c>
      <c r="J17" s="51">
        <v>569</v>
      </c>
      <c r="K17" s="51">
        <v>293</v>
      </c>
      <c r="L17" s="51">
        <v>453</v>
      </c>
      <c r="M17" s="51">
        <v>747</v>
      </c>
      <c r="N17" s="51">
        <v>1465</v>
      </c>
      <c r="O17" s="51">
        <v>0</v>
      </c>
      <c r="P17" s="51">
        <v>1832</v>
      </c>
    </row>
    <row r="18" spans="1:17" ht="24" customHeight="1" x14ac:dyDescent="0.2">
      <c r="A18" s="62">
        <v>16</v>
      </c>
      <c r="B18" s="51">
        <v>567356</v>
      </c>
      <c r="C18" s="51">
        <v>0</v>
      </c>
      <c r="D18" s="51">
        <v>282</v>
      </c>
      <c r="E18" s="51">
        <v>6117</v>
      </c>
      <c r="F18" s="51">
        <v>529</v>
      </c>
      <c r="G18" s="51">
        <v>68663</v>
      </c>
      <c r="H18" s="51">
        <v>1148</v>
      </c>
      <c r="I18" s="51">
        <v>410711</v>
      </c>
      <c r="J18" s="51">
        <v>4138</v>
      </c>
      <c r="K18" s="51">
        <v>3523</v>
      </c>
      <c r="L18" s="51">
        <v>5035</v>
      </c>
      <c r="M18" s="51">
        <v>13415</v>
      </c>
      <c r="N18" s="51">
        <v>47651</v>
      </c>
      <c r="O18" s="51">
        <v>0</v>
      </c>
      <c r="P18" s="51">
        <v>2150</v>
      </c>
    </row>
    <row r="19" spans="1:17" ht="24" customHeight="1" x14ac:dyDescent="0.2">
      <c r="A19" s="62">
        <v>17</v>
      </c>
      <c r="B19" s="51">
        <v>423747</v>
      </c>
      <c r="C19" s="51">
        <v>107</v>
      </c>
      <c r="D19" s="51">
        <v>169</v>
      </c>
      <c r="E19" s="51">
        <v>2900</v>
      </c>
      <c r="F19" s="51">
        <v>330</v>
      </c>
      <c r="G19" s="51">
        <v>23505</v>
      </c>
      <c r="H19" s="51">
        <v>810</v>
      </c>
      <c r="I19" s="51">
        <v>231267</v>
      </c>
      <c r="J19" s="51">
        <v>4999</v>
      </c>
      <c r="K19" s="51">
        <v>5557</v>
      </c>
      <c r="L19" s="51">
        <v>13412</v>
      </c>
      <c r="M19" s="51">
        <v>31293</v>
      </c>
      <c r="N19" s="51">
        <v>99469</v>
      </c>
      <c r="O19" s="51">
        <v>0</v>
      </c>
      <c r="P19" s="51">
        <v>1523</v>
      </c>
    </row>
    <row r="20" spans="1:17" ht="24" customHeight="1" x14ac:dyDescent="0.2">
      <c r="A20" s="62">
        <v>18</v>
      </c>
      <c r="B20" s="51">
        <v>313629</v>
      </c>
      <c r="C20" s="51">
        <v>0</v>
      </c>
      <c r="D20" s="51">
        <v>0</v>
      </c>
      <c r="E20" s="51">
        <v>2186</v>
      </c>
      <c r="F20" s="51">
        <v>0</v>
      </c>
      <c r="G20" s="51">
        <v>10969</v>
      </c>
      <c r="H20" s="51">
        <v>1013</v>
      </c>
      <c r="I20" s="51">
        <v>101192</v>
      </c>
      <c r="J20" s="51">
        <v>7625</v>
      </c>
      <c r="K20" s="51">
        <v>7664</v>
      </c>
      <c r="L20" s="51">
        <v>14634</v>
      </c>
      <c r="M20" s="51">
        <v>46781</v>
      </c>
      <c r="N20" s="51">
        <v>110257</v>
      </c>
      <c r="O20" s="51">
        <v>0</v>
      </c>
      <c r="P20" s="51">
        <v>1637</v>
      </c>
    </row>
    <row r="21" spans="1:17" ht="24" customHeight="1" x14ac:dyDescent="0.2">
      <c r="A21" s="62">
        <v>19</v>
      </c>
      <c r="B21" s="51">
        <v>285450</v>
      </c>
      <c r="C21" s="51">
        <v>0</v>
      </c>
      <c r="D21" s="51">
        <v>103</v>
      </c>
      <c r="E21" s="51">
        <v>1048</v>
      </c>
      <c r="F21" s="51">
        <v>20</v>
      </c>
      <c r="G21" s="51">
        <v>6747</v>
      </c>
      <c r="H21" s="51">
        <v>323</v>
      </c>
      <c r="I21" s="51">
        <v>62613</v>
      </c>
      <c r="J21" s="51">
        <v>6147</v>
      </c>
      <c r="K21" s="51">
        <v>6468</v>
      </c>
      <c r="L21" s="51">
        <v>16893</v>
      </c>
      <c r="M21" s="51">
        <v>39953</v>
      </c>
      <c r="N21" s="51">
        <v>134740</v>
      </c>
      <c r="O21" s="51">
        <v>0</v>
      </c>
      <c r="P21" s="51">
        <v>1328</v>
      </c>
    </row>
    <row r="22" spans="1:17" ht="24" customHeight="1" x14ac:dyDescent="0.2">
      <c r="A22" s="62">
        <v>20</v>
      </c>
      <c r="B22" s="51">
        <v>224248</v>
      </c>
      <c r="C22" s="51">
        <v>0</v>
      </c>
      <c r="D22" s="51">
        <v>0</v>
      </c>
      <c r="E22" s="51">
        <v>918</v>
      </c>
      <c r="F22" s="51">
        <v>0</v>
      </c>
      <c r="G22" s="51">
        <v>2353</v>
      </c>
      <c r="H22" s="51">
        <v>0</v>
      </c>
      <c r="I22" s="51">
        <v>23849</v>
      </c>
      <c r="J22" s="51">
        <v>6189</v>
      </c>
      <c r="K22" s="51">
        <v>5841</v>
      </c>
      <c r="L22" s="51">
        <v>14942</v>
      </c>
      <c r="M22" s="51">
        <v>27682</v>
      </c>
      <c r="N22" s="51">
        <v>131451</v>
      </c>
      <c r="O22" s="51">
        <v>2661</v>
      </c>
      <c r="P22" s="51">
        <v>707</v>
      </c>
    </row>
    <row r="23" spans="1:17" ht="24" customHeight="1" x14ac:dyDescent="0.2">
      <c r="A23" s="62">
        <v>21</v>
      </c>
      <c r="B23" s="51">
        <v>139581</v>
      </c>
      <c r="C23" s="51">
        <v>0</v>
      </c>
      <c r="D23" s="51">
        <v>0</v>
      </c>
      <c r="E23" s="51">
        <v>450</v>
      </c>
      <c r="F23" s="51">
        <v>0</v>
      </c>
      <c r="G23" s="51">
        <v>1926</v>
      </c>
      <c r="H23" s="51">
        <v>415</v>
      </c>
      <c r="I23" s="51">
        <v>8471</v>
      </c>
      <c r="J23" s="51">
        <v>2457</v>
      </c>
      <c r="K23" s="51">
        <v>2905</v>
      </c>
      <c r="L23" s="51">
        <v>10560</v>
      </c>
      <c r="M23" s="51">
        <v>18924</v>
      </c>
      <c r="N23" s="51">
        <v>82788</v>
      </c>
      <c r="O23" s="51">
        <v>5631</v>
      </c>
      <c r="P23" s="51">
        <v>1696</v>
      </c>
    </row>
    <row r="24" spans="1:17" ht="24" customHeight="1" x14ac:dyDescent="0.2">
      <c r="A24" s="62">
        <v>22</v>
      </c>
      <c r="B24" s="51">
        <v>94810</v>
      </c>
      <c r="C24" s="51">
        <v>0</v>
      </c>
      <c r="D24" s="51">
        <v>0</v>
      </c>
      <c r="E24" s="51">
        <v>283</v>
      </c>
      <c r="F24" s="51">
        <v>0</v>
      </c>
      <c r="G24" s="51">
        <v>783</v>
      </c>
      <c r="H24" s="51">
        <v>7</v>
      </c>
      <c r="I24" s="51">
        <v>5399</v>
      </c>
      <c r="J24" s="51">
        <v>2486</v>
      </c>
      <c r="K24" s="51">
        <v>1159</v>
      </c>
      <c r="L24" s="51">
        <v>8423</v>
      </c>
      <c r="M24" s="51">
        <v>12294</v>
      </c>
      <c r="N24" s="51">
        <v>53024</v>
      </c>
      <c r="O24" s="51">
        <v>7674</v>
      </c>
      <c r="P24" s="51">
        <v>1187</v>
      </c>
    </row>
    <row r="25" spans="1:17" ht="24" customHeight="1" x14ac:dyDescent="0.2">
      <c r="A25" s="62">
        <v>23</v>
      </c>
      <c r="B25" s="51">
        <v>63605</v>
      </c>
      <c r="C25" s="51">
        <v>0</v>
      </c>
      <c r="D25" s="51">
        <v>0</v>
      </c>
      <c r="E25" s="51">
        <v>644</v>
      </c>
      <c r="F25" s="51">
        <v>5</v>
      </c>
      <c r="G25" s="51">
        <v>1007</v>
      </c>
      <c r="H25" s="51">
        <v>0</v>
      </c>
      <c r="I25" s="51">
        <v>3647</v>
      </c>
      <c r="J25" s="51">
        <v>1970</v>
      </c>
      <c r="K25" s="51">
        <v>1686</v>
      </c>
      <c r="L25" s="51">
        <v>4637</v>
      </c>
      <c r="M25" s="51">
        <v>6928</v>
      </c>
      <c r="N25" s="51">
        <v>36265</v>
      </c>
      <c r="O25" s="51">
        <v>4682</v>
      </c>
      <c r="P25" s="51">
        <v>518</v>
      </c>
      <c r="Q25" s="65"/>
    </row>
    <row r="26" spans="1:17" ht="24" customHeight="1" x14ac:dyDescent="0.2">
      <c r="A26" s="62">
        <v>24</v>
      </c>
      <c r="B26" s="51">
        <v>35909</v>
      </c>
      <c r="C26" s="51">
        <v>84</v>
      </c>
      <c r="D26" s="51">
        <v>188</v>
      </c>
      <c r="E26" s="51">
        <v>48</v>
      </c>
      <c r="F26" s="51">
        <v>0</v>
      </c>
      <c r="G26" s="51">
        <v>301</v>
      </c>
      <c r="H26" s="51">
        <v>0</v>
      </c>
      <c r="I26" s="51">
        <v>1948</v>
      </c>
      <c r="J26" s="51">
        <v>481</v>
      </c>
      <c r="K26" s="51">
        <v>526</v>
      </c>
      <c r="L26" s="51">
        <v>3751</v>
      </c>
      <c r="M26" s="51">
        <v>3562</v>
      </c>
      <c r="N26" s="51">
        <v>21843</v>
      </c>
      <c r="O26" s="51">
        <v>2183</v>
      </c>
      <c r="P26" s="51">
        <v>304</v>
      </c>
    </row>
    <row r="27" spans="1:17" ht="24" customHeight="1" x14ac:dyDescent="0.2">
      <c r="A27" s="62">
        <v>25</v>
      </c>
      <c r="B27" s="51">
        <v>23837</v>
      </c>
      <c r="C27" s="51">
        <v>0</v>
      </c>
      <c r="D27" s="51">
        <v>0</v>
      </c>
      <c r="E27" s="51">
        <v>498</v>
      </c>
      <c r="F27" s="51">
        <v>5</v>
      </c>
      <c r="G27" s="51">
        <v>391</v>
      </c>
      <c r="H27" s="51">
        <v>0</v>
      </c>
      <c r="I27" s="51">
        <v>805</v>
      </c>
      <c r="J27" s="51">
        <v>142</v>
      </c>
      <c r="K27" s="51">
        <v>524</v>
      </c>
      <c r="L27" s="51">
        <v>1395</v>
      </c>
      <c r="M27" s="51">
        <v>2293</v>
      </c>
      <c r="N27" s="51">
        <v>15044</v>
      </c>
      <c r="O27" s="51">
        <v>2238</v>
      </c>
      <c r="P27" s="51">
        <v>104</v>
      </c>
    </row>
    <row r="28" spans="1:17" ht="24" customHeight="1" x14ac:dyDescent="0.2">
      <c r="A28" s="62">
        <v>26</v>
      </c>
      <c r="B28" s="51">
        <v>15961</v>
      </c>
      <c r="C28" s="51">
        <v>0</v>
      </c>
      <c r="D28" s="51">
        <v>0</v>
      </c>
      <c r="E28" s="51">
        <v>402</v>
      </c>
      <c r="F28" s="51">
        <v>0</v>
      </c>
      <c r="G28" s="51">
        <v>243</v>
      </c>
      <c r="H28" s="51">
        <v>0</v>
      </c>
      <c r="I28" s="51">
        <v>1098</v>
      </c>
      <c r="J28" s="51">
        <v>978</v>
      </c>
      <c r="K28" s="51">
        <v>299</v>
      </c>
      <c r="L28" s="51">
        <v>1284</v>
      </c>
      <c r="M28" s="51">
        <v>2494</v>
      </c>
      <c r="N28" s="51">
        <v>6970</v>
      </c>
      <c r="O28" s="51">
        <v>1044</v>
      </c>
      <c r="P28" s="51">
        <v>395</v>
      </c>
    </row>
    <row r="29" spans="1:17" ht="24" customHeight="1" x14ac:dyDescent="0.2">
      <c r="A29" s="62">
        <v>27</v>
      </c>
      <c r="B29" s="51">
        <v>8449</v>
      </c>
      <c r="C29" s="51">
        <v>0</v>
      </c>
      <c r="D29" s="51">
        <v>0</v>
      </c>
      <c r="E29" s="51">
        <v>76</v>
      </c>
      <c r="F29" s="51">
        <v>0</v>
      </c>
      <c r="G29" s="51">
        <v>912</v>
      </c>
      <c r="H29" s="51">
        <v>93</v>
      </c>
      <c r="I29" s="51">
        <v>391</v>
      </c>
      <c r="J29" s="51">
        <v>0</v>
      </c>
      <c r="K29" s="51">
        <v>87</v>
      </c>
      <c r="L29" s="51">
        <v>638</v>
      </c>
      <c r="M29" s="51">
        <v>447</v>
      </c>
      <c r="N29" s="51">
        <v>4168</v>
      </c>
      <c r="O29" s="51">
        <v>782</v>
      </c>
      <c r="P29" s="51">
        <v>571</v>
      </c>
    </row>
    <row r="30" spans="1:17" ht="24" customHeight="1" x14ac:dyDescent="0.2">
      <c r="A30" s="62">
        <v>28</v>
      </c>
      <c r="B30" s="51">
        <v>8701</v>
      </c>
      <c r="C30" s="51">
        <v>0</v>
      </c>
      <c r="D30" s="51">
        <v>0</v>
      </c>
      <c r="E30" s="51">
        <v>257</v>
      </c>
      <c r="F30" s="51">
        <v>0</v>
      </c>
      <c r="G30" s="51">
        <v>55</v>
      </c>
      <c r="H30" s="51">
        <v>0</v>
      </c>
      <c r="I30" s="51">
        <v>794</v>
      </c>
      <c r="J30" s="51">
        <v>27</v>
      </c>
      <c r="K30" s="51">
        <v>0</v>
      </c>
      <c r="L30" s="51">
        <v>1079</v>
      </c>
      <c r="M30" s="51">
        <v>598</v>
      </c>
      <c r="N30" s="51">
        <v>3838</v>
      </c>
      <c r="O30" s="51">
        <v>1669</v>
      </c>
      <c r="P30" s="51">
        <v>270</v>
      </c>
      <c r="Q30" s="65"/>
    </row>
    <row r="31" spans="1:17" ht="24" customHeight="1" x14ac:dyDescent="0.2">
      <c r="A31" s="62">
        <v>29</v>
      </c>
      <c r="B31" s="51">
        <v>5071</v>
      </c>
      <c r="C31" s="51">
        <v>0</v>
      </c>
      <c r="D31" s="51">
        <v>0</v>
      </c>
      <c r="E31" s="51">
        <v>77</v>
      </c>
      <c r="F31" s="51">
        <v>0</v>
      </c>
      <c r="G31" s="51">
        <v>495</v>
      </c>
      <c r="H31" s="51">
        <v>0</v>
      </c>
      <c r="I31" s="51">
        <v>315</v>
      </c>
      <c r="J31" s="51">
        <v>126</v>
      </c>
      <c r="K31" s="51">
        <v>399</v>
      </c>
      <c r="L31" s="51">
        <v>564</v>
      </c>
      <c r="M31" s="51">
        <v>531</v>
      </c>
      <c r="N31" s="51">
        <v>1602</v>
      </c>
      <c r="O31" s="51">
        <v>587</v>
      </c>
      <c r="P31" s="51">
        <v>377</v>
      </c>
      <c r="Q31" s="65"/>
    </row>
    <row r="32" spans="1:17" ht="24" customHeight="1" x14ac:dyDescent="0.2">
      <c r="A32" s="62" t="s">
        <v>9</v>
      </c>
      <c r="B32" s="51">
        <v>15976</v>
      </c>
      <c r="C32" s="51">
        <v>30</v>
      </c>
      <c r="D32" s="51">
        <v>80</v>
      </c>
      <c r="E32" s="51">
        <v>675</v>
      </c>
      <c r="F32" s="51">
        <v>0</v>
      </c>
      <c r="G32" s="51">
        <v>1002</v>
      </c>
      <c r="H32" s="51">
        <v>0</v>
      </c>
      <c r="I32" s="51">
        <v>990</v>
      </c>
      <c r="J32" s="51">
        <v>183</v>
      </c>
      <c r="K32" s="51">
        <v>281</v>
      </c>
      <c r="L32" s="51">
        <v>509</v>
      </c>
      <c r="M32" s="51">
        <v>2122</v>
      </c>
      <c r="N32" s="51">
        <v>4983</v>
      </c>
      <c r="O32" s="51">
        <v>3641</v>
      </c>
      <c r="P32" s="51">
        <v>1090</v>
      </c>
      <c r="Q32" s="65"/>
    </row>
    <row r="33" spans="1:17" ht="24" customHeight="1" x14ac:dyDescent="0.2">
      <c r="A33" s="62" t="s">
        <v>10</v>
      </c>
      <c r="B33" s="51">
        <v>7179</v>
      </c>
      <c r="C33" s="51">
        <v>0</v>
      </c>
      <c r="D33" s="51">
        <v>76</v>
      </c>
      <c r="E33" s="51">
        <v>465</v>
      </c>
      <c r="F33" s="51">
        <v>0</v>
      </c>
      <c r="G33" s="51">
        <v>428</v>
      </c>
      <c r="H33" s="51">
        <v>32</v>
      </c>
      <c r="I33" s="51">
        <v>449</v>
      </c>
      <c r="J33" s="51">
        <v>75</v>
      </c>
      <c r="K33" s="51">
        <v>0</v>
      </c>
      <c r="L33" s="51">
        <v>212</v>
      </c>
      <c r="M33" s="51">
        <v>547</v>
      </c>
      <c r="N33" s="51">
        <v>2175</v>
      </c>
      <c r="O33" s="51">
        <v>1826</v>
      </c>
      <c r="P33" s="51">
        <v>744</v>
      </c>
      <c r="Q33" s="65"/>
    </row>
    <row r="34" spans="1:17" ht="24" customHeight="1" x14ac:dyDescent="0.2">
      <c r="A34" s="62" t="s">
        <v>11</v>
      </c>
      <c r="B34" s="51">
        <v>4289</v>
      </c>
      <c r="C34" s="51">
        <v>0</v>
      </c>
      <c r="D34" s="51">
        <v>119</v>
      </c>
      <c r="E34" s="51">
        <v>611</v>
      </c>
      <c r="F34" s="51">
        <v>190</v>
      </c>
      <c r="G34" s="51">
        <v>327</v>
      </c>
      <c r="H34" s="51">
        <v>0</v>
      </c>
      <c r="I34" s="51">
        <v>612</v>
      </c>
      <c r="J34" s="51">
        <v>0</v>
      </c>
      <c r="K34" s="51">
        <v>83</v>
      </c>
      <c r="L34" s="51">
        <v>171</v>
      </c>
      <c r="M34" s="51">
        <v>77</v>
      </c>
      <c r="N34" s="51">
        <v>802</v>
      </c>
      <c r="O34" s="51">
        <v>790</v>
      </c>
      <c r="P34" s="51">
        <v>507</v>
      </c>
      <c r="Q34" s="65"/>
    </row>
    <row r="35" spans="1:17" ht="24" customHeight="1" x14ac:dyDescent="0.2">
      <c r="A35" s="62" t="s">
        <v>12</v>
      </c>
      <c r="B35" s="51">
        <v>3090</v>
      </c>
      <c r="C35" s="51">
        <v>0</v>
      </c>
      <c r="D35" s="51">
        <v>0</v>
      </c>
      <c r="E35" s="51">
        <v>273</v>
      </c>
      <c r="F35" s="51">
        <v>96</v>
      </c>
      <c r="G35" s="51">
        <v>88</v>
      </c>
      <c r="H35" s="51">
        <v>0</v>
      </c>
      <c r="I35" s="51">
        <v>37</v>
      </c>
      <c r="J35" s="51">
        <v>0</v>
      </c>
      <c r="K35" s="51">
        <v>0</v>
      </c>
      <c r="L35" s="51">
        <v>76</v>
      </c>
      <c r="M35" s="51">
        <v>225</v>
      </c>
      <c r="N35" s="51">
        <v>679</v>
      </c>
      <c r="O35" s="51">
        <v>1265</v>
      </c>
      <c r="P35" s="51">
        <v>352</v>
      </c>
    </row>
    <row r="36" spans="1:17" ht="24" customHeight="1" x14ac:dyDescent="0.2">
      <c r="A36" s="62" t="s">
        <v>2</v>
      </c>
      <c r="B36" s="51">
        <v>2022</v>
      </c>
      <c r="C36" s="51">
        <v>0</v>
      </c>
      <c r="D36" s="51">
        <v>0</v>
      </c>
      <c r="E36" s="51">
        <v>948</v>
      </c>
      <c r="F36" s="51">
        <v>57</v>
      </c>
      <c r="G36" s="51">
        <v>43</v>
      </c>
      <c r="H36" s="51">
        <v>0</v>
      </c>
      <c r="I36" s="51">
        <v>254</v>
      </c>
      <c r="J36" s="51">
        <v>42</v>
      </c>
      <c r="K36" s="51">
        <v>0</v>
      </c>
      <c r="L36" s="51">
        <v>78</v>
      </c>
      <c r="M36" s="51">
        <v>0</v>
      </c>
      <c r="N36" s="51">
        <v>21</v>
      </c>
      <c r="O36" s="51">
        <v>364</v>
      </c>
      <c r="P36" s="51">
        <v>215</v>
      </c>
    </row>
    <row r="37" spans="1:17" ht="24" customHeight="1" x14ac:dyDescent="0.2">
      <c r="A37" s="62" t="s">
        <v>56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</row>
    <row r="38" spans="1:17" ht="24" customHeight="1" x14ac:dyDescent="0.2">
      <c r="A38" s="62" t="s">
        <v>1</v>
      </c>
      <c r="B38" s="51">
        <v>2937739</v>
      </c>
      <c r="C38" s="51">
        <v>282</v>
      </c>
      <c r="D38" s="51">
        <v>1240</v>
      </c>
      <c r="E38" s="51">
        <v>28041</v>
      </c>
      <c r="F38" s="51">
        <v>1552</v>
      </c>
      <c r="G38" s="51">
        <v>313131</v>
      </c>
      <c r="H38" s="51">
        <v>4987</v>
      </c>
      <c r="I38" s="51">
        <v>1349499</v>
      </c>
      <c r="J38" s="51">
        <v>38517</v>
      </c>
      <c r="K38" s="51">
        <v>37215</v>
      </c>
      <c r="L38" s="51">
        <v>98343</v>
      </c>
      <c r="M38" s="51">
        <v>210170</v>
      </c>
      <c r="N38" s="51">
        <v>756408</v>
      </c>
      <c r="O38" s="51">
        <v>33068</v>
      </c>
      <c r="P38" s="51">
        <v>15862</v>
      </c>
      <c r="Q38" s="65"/>
    </row>
    <row r="39" spans="1:17" ht="24" customHeight="1" x14ac:dyDescent="0.2">
      <c r="A39" s="63" t="s">
        <v>16</v>
      </c>
      <c r="B39" s="52">
        <v>96642</v>
      </c>
      <c r="C39" s="52">
        <v>30</v>
      </c>
      <c r="D39" s="52">
        <v>366</v>
      </c>
      <c r="E39" s="52">
        <v>4513</v>
      </c>
      <c r="F39" s="52">
        <v>347</v>
      </c>
      <c r="G39" s="52">
        <v>4180</v>
      </c>
      <c r="H39" s="52">
        <v>124</v>
      </c>
      <c r="I39" s="52">
        <v>5985</v>
      </c>
      <c r="J39" s="52">
        <v>1573</v>
      </c>
      <c r="K39" s="52">
        <v>1674</v>
      </c>
      <c r="L39" s="52">
        <v>6193</v>
      </c>
      <c r="M39" s="52">
        <v>9439</v>
      </c>
      <c r="N39" s="52">
        <v>40363</v>
      </c>
      <c r="O39" s="52">
        <v>14413</v>
      </c>
      <c r="P39" s="52">
        <v>5351</v>
      </c>
    </row>
    <row r="40" spans="1:17" ht="24" customHeight="1" x14ac:dyDescent="0.2">
      <c r="A40" s="59" t="s">
        <v>4</v>
      </c>
      <c r="B40" s="53">
        <v>5659825</v>
      </c>
      <c r="C40" s="53">
        <v>252059</v>
      </c>
      <c r="D40" s="53">
        <v>430107</v>
      </c>
      <c r="E40" s="53">
        <v>2036296</v>
      </c>
      <c r="F40" s="53">
        <v>8482</v>
      </c>
      <c r="G40" s="53">
        <v>1659459</v>
      </c>
      <c r="H40" s="53">
        <v>4313</v>
      </c>
      <c r="I40" s="53">
        <v>730096</v>
      </c>
      <c r="J40" s="53">
        <v>39978</v>
      </c>
      <c r="K40" s="53">
        <v>22095</v>
      </c>
      <c r="L40" s="53">
        <v>40402</v>
      </c>
      <c r="M40" s="53">
        <v>86068</v>
      </c>
      <c r="N40" s="53">
        <v>327291</v>
      </c>
      <c r="O40" s="53">
        <v>10148</v>
      </c>
      <c r="P40" s="53">
        <v>13030</v>
      </c>
    </row>
    <row r="41" spans="1:17" ht="24" customHeight="1" x14ac:dyDescent="0.2">
      <c r="A41" s="62">
        <v>3</v>
      </c>
      <c r="B41" s="54">
        <v>49647</v>
      </c>
      <c r="C41" s="54">
        <v>49475</v>
      </c>
      <c r="D41" s="54">
        <v>0</v>
      </c>
      <c r="E41" s="54">
        <v>0</v>
      </c>
      <c r="F41" s="54">
        <v>90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81</v>
      </c>
    </row>
    <row r="42" spans="1:17" ht="24" customHeight="1" x14ac:dyDescent="0.2">
      <c r="A42" s="62">
        <v>4</v>
      </c>
      <c r="B42" s="54">
        <v>137739</v>
      </c>
      <c r="C42" s="54">
        <v>115241</v>
      </c>
      <c r="D42" s="54">
        <v>22195</v>
      </c>
      <c r="E42" s="54">
        <v>49</v>
      </c>
      <c r="F42" s="54">
        <v>90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165</v>
      </c>
    </row>
    <row r="43" spans="1:17" ht="24" customHeight="1" x14ac:dyDescent="0.2">
      <c r="A43" s="62">
        <v>5</v>
      </c>
      <c r="B43" s="54">
        <v>307271</v>
      </c>
      <c r="C43" s="54">
        <v>70448</v>
      </c>
      <c r="D43" s="54">
        <v>212127</v>
      </c>
      <c r="E43" s="54">
        <v>24042</v>
      </c>
      <c r="F43" s="54">
        <v>654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</row>
    <row r="44" spans="1:17" ht="24" customHeight="1" x14ac:dyDescent="0.2">
      <c r="A44" s="62">
        <v>6</v>
      </c>
      <c r="B44" s="54">
        <v>391568</v>
      </c>
      <c r="C44" s="54">
        <v>12144</v>
      </c>
      <c r="D44" s="54">
        <v>157769</v>
      </c>
      <c r="E44" s="54">
        <v>221082</v>
      </c>
      <c r="F44" s="54">
        <v>231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342</v>
      </c>
    </row>
    <row r="45" spans="1:17" ht="24" customHeight="1" x14ac:dyDescent="0.2">
      <c r="A45" s="62">
        <v>7</v>
      </c>
      <c r="B45" s="54">
        <v>428044</v>
      </c>
      <c r="C45" s="54">
        <v>3138</v>
      </c>
      <c r="D45" s="54">
        <v>22531</v>
      </c>
      <c r="E45" s="54">
        <v>401765</v>
      </c>
      <c r="F45" s="54">
        <v>369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241</v>
      </c>
    </row>
    <row r="46" spans="1:17" ht="24" customHeight="1" x14ac:dyDescent="0.2">
      <c r="A46" s="62">
        <v>8</v>
      </c>
      <c r="B46" s="54">
        <v>438634</v>
      </c>
      <c r="C46" s="54">
        <v>775</v>
      </c>
      <c r="D46" s="54">
        <v>10056</v>
      </c>
      <c r="E46" s="54">
        <v>425140</v>
      </c>
      <c r="F46" s="54">
        <v>481</v>
      </c>
      <c r="G46" s="54">
        <v>1735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448</v>
      </c>
    </row>
    <row r="47" spans="1:17" ht="24" customHeight="1" x14ac:dyDescent="0.2">
      <c r="A47" s="62">
        <v>9</v>
      </c>
      <c r="B47" s="54">
        <v>449983</v>
      </c>
      <c r="C47" s="54">
        <v>206</v>
      </c>
      <c r="D47" s="54">
        <v>2470</v>
      </c>
      <c r="E47" s="54">
        <v>435794</v>
      </c>
      <c r="F47" s="54">
        <v>621</v>
      </c>
      <c r="G47" s="54">
        <v>9989</v>
      </c>
      <c r="H47" s="54">
        <v>110</v>
      </c>
      <c r="I47" s="54">
        <v>382</v>
      </c>
      <c r="J47" s="54">
        <v>115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298</v>
      </c>
    </row>
    <row r="48" spans="1:17" ht="24" customHeight="1" x14ac:dyDescent="0.2">
      <c r="A48" s="62">
        <v>10</v>
      </c>
      <c r="B48" s="54">
        <v>437865</v>
      </c>
      <c r="C48" s="54">
        <v>85</v>
      </c>
      <c r="D48" s="54">
        <v>1157</v>
      </c>
      <c r="E48" s="54">
        <v>311975</v>
      </c>
      <c r="F48" s="54">
        <v>1374</v>
      </c>
      <c r="G48" s="54">
        <v>122775</v>
      </c>
      <c r="H48" s="54">
        <v>0</v>
      </c>
      <c r="I48" s="54">
        <v>249</v>
      </c>
      <c r="J48" s="54">
        <v>136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115</v>
      </c>
    </row>
    <row r="49" spans="1:16" ht="24" customHeight="1" x14ac:dyDescent="0.2">
      <c r="A49" s="62">
        <v>11</v>
      </c>
      <c r="B49" s="54">
        <v>453650</v>
      </c>
      <c r="C49" s="54">
        <v>164</v>
      </c>
      <c r="D49" s="54">
        <v>388</v>
      </c>
      <c r="E49" s="54">
        <v>118154</v>
      </c>
      <c r="F49" s="54">
        <v>1387</v>
      </c>
      <c r="G49" s="54">
        <v>332193</v>
      </c>
      <c r="H49" s="54">
        <v>145</v>
      </c>
      <c r="I49" s="54">
        <v>495</v>
      </c>
      <c r="J49" s="54">
        <v>257</v>
      </c>
      <c r="K49" s="54">
        <v>0</v>
      </c>
      <c r="L49" s="54">
        <v>172</v>
      </c>
      <c r="M49" s="54">
        <v>0</v>
      </c>
      <c r="N49" s="54">
        <v>0</v>
      </c>
      <c r="O49" s="54">
        <v>0</v>
      </c>
      <c r="P49" s="54">
        <v>295</v>
      </c>
    </row>
    <row r="50" spans="1:16" ht="24" customHeight="1" x14ac:dyDescent="0.2">
      <c r="A50" s="62">
        <v>12</v>
      </c>
      <c r="B50" s="54">
        <v>431702</v>
      </c>
      <c r="C50" s="54">
        <v>0</v>
      </c>
      <c r="D50" s="54">
        <v>476</v>
      </c>
      <c r="E50" s="54">
        <v>49245</v>
      </c>
      <c r="F50" s="54">
        <v>958</v>
      </c>
      <c r="G50" s="54">
        <v>379798</v>
      </c>
      <c r="H50" s="54">
        <v>361</v>
      </c>
      <c r="I50" s="54">
        <v>411</v>
      </c>
      <c r="J50" s="54">
        <v>237</v>
      </c>
      <c r="K50" s="54">
        <v>87</v>
      </c>
      <c r="L50" s="54">
        <v>0</v>
      </c>
      <c r="M50" s="54">
        <v>0</v>
      </c>
      <c r="N50" s="54">
        <v>0</v>
      </c>
      <c r="O50" s="54">
        <v>0</v>
      </c>
      <c r="P50" s="54">
        <v>129</v>
      </c>
    </row>
    <row r="51" spans="1:16" ht="24" customHeight="1" x14ac:dyDescent="0.2">
      <c r="A51" s="62">
        <v>13</v>
      </c>
      <c r="B51" s="54">
        <v>436693</v>
      </c>
      <c r="C51" s="54">
        <v>181</v>
      </c>
      <c r="D51" s="54">
        <v>44</v>
      </c>
      <c r="E51" s="54">
        <v>22526</v>
      </c>
      <c r="F51" s="54">
        <v>801</v>
      </c>
      <c r="G51" s="54">
        <v>406082</v>
      </c>
      <c r="H51" s="54">
        <v>239</v>
      </c>
      <c r="I51" s="54">
        <v>6057</v>
      </c>
      <c r="J51" s="54">
        <v>349</v>
      </c>
      <c r="K51" s="54">
        <v>0</v>
      </c>
      <c r="L51" s="54">
        <v>172</v>
      </c>
      <c r="M51" s="54">
        <v>0</v>
      </c>
      <c r="N51" s="54">
        <v>0</v>
      </c>
      <c r="O51" s="54">
        <v>0</v>
      </c>
      <c r="P51" s="54">
        <v>240</v>
      </c>
    </row>
    <row r="52" spans="1:16" ht="24" customHeight="1" x14ac:dyDescent="0.2">
      <c r="A52" s="62">
        <v>14</v>
      </c>
      <c r="B52" s="54">
        <v>361634</v>
      </c>
      <c r="C52" s="54">
        <v>34</v>
      </c>
      <c r="D52" s="54">
        <v>0</v>
      </c>
      <c r="E52" s="54">
        <v>10095</v>
      </c>
      <c r="F52" s="54">
        <v>62</v>
      </c>
      <c r="G52" s="54">
        <v>242839</v>
      </c>
      <c r="H52" s="54">
        <v>550</v>
      </c>
      <c r="I52" s="54">
        <v>106693</v>
      </c>
      <c r="J52" s="54">
        <v>251</v>
      </c>
      <c r="K52" s="54">
        <v>178</v>
      </c>
      <c r="L52" s="54">
        <v>0</v>
      </c>
      <c r="M52" s="54">
        <v>0</v>
      </c>
      <c r="N52" s="54">
        <v>0</v>
      </c>
      <c r="O52" s="54">
        <v>0</v>
      </c>
      <c r="P52" s="54">
        <v>932</v>
      </c>
    </row>
    <row r="53" spans="1:16" ht="24" customHeight="1" x14ac:dyDescent="0.2">
      <c r="A53" s="62">
        <v>15</v>
      </c>
      <c r="B53" s="54">
        <v>334414</v>
      </c>
      <c r="C53" s="54">
        <v>61</v>
      </c>
      <c r="D53" s="54">
        <v>225</v>
      </c>
      <c r="E53" s="54">
        <v>6239</v>
      </c>
      <c r="F53" s="54">
        <v>463</v>
      </c>
      <c r="G53" s="54">
        <v>100002</v>
      </c>
      <c r="H53" s="54">
        <v>766</v>
      </c>
      <c r="I53" s="54">
        <v>223673</v>
      </c>
      <c r="J53" s="54">
        <v>570</v>
      </c>
      <c r="K53" s="54">
        <v>164</v>
      </c>
      <c r="L53" s="54">
        <v>0</v>
      </c>
      <c r="M53" s="54">
        <v>339</v>
      </c>
      <c r="N53" s="54">
        <v>543</v>
      </c>
      <c r="O53" s="54">
        <v>0</v>
      </c>
      <c r="P53" s="54">
        <v>1370</v>
      </c>
    </row>
    <row r="54" spans="1:16" ht="24" customHeight="1" x14ac:dyDescent="0.2">
      <c r="A54" s="62">
        <v>16</v>
      </c>
      <c r="B54" s="54">
        <v>262877</v>
      </c>
      <c r="C54" s="54">
        <v>0</v>
      </c>
      <c r="D54" s="54">
        <v>53</v>
      </c>
      <c r="E54" s="54">
        <v>3370</v>
      </c>
      <c r="F54" s="54">
        <v>415</v>
      </c>
      <c r="G54" s="54">
        <v>37780</v>
      </c>
      <c r="H54" s="54">
        <v>667</v>
      </c>
      <c r="I54" s="54">
        <v>184012</v>
      </c>
      <c r="J54" s="54">
        <v>4137</v>
      </c>
      <c r="K54" s="54">
        <v>2442</v>
      </c>
      <c r="L54" s="54">
        <v>1971</v>
      </c>
      <c r="M54" s="54">
        <v>5224</v>
      </c>
      <c r="N54" s="54">
        <v>21834</v>
      </c>
      <c r="O54" s="54">
        <v>0</v>
      </c>
      <c r="P54" s="54">
        <v>974</v>
      </c>
    </row>
    <row r="55" spans="1:16" ht="24" customHeight="1" x14ac:dyDescent="0.2">
      <c r="A55" s="62">
        <v>17</v>
      </c>
      <c r="B55" s="54">
        <v>186228</v>
      </c>
      <c r="C55" s="54">
        <v>107</v>
      </c>
      <c r="D55" s="54">
        <v>169</v>
      </c>
      <c r="E55" s="54">
        <v>1325</v>
      </c>
      <c r="F55" s="54">
        <v>158</v>
      </c>
      <c r="G55" s="54">
        <v>12239</v>
      </c>
      <c r="H55" s="54">
        <v>335</v>
      </c>
      <c r="I55" s="54">
        <v>107430</v>
      </c>
      <c r="J55" s="54">
        <v>5000</v>
      </c>
      <c r="K55" s="54">
        <v>3092</v>
      </c>
      <c r="L55" s="54">
        <v>5319</v>
      </c>
      <c r="M55" s="54">
        <v>10515</v>
      </c>
      <c r="N55" s="54">
        <v>39297</v>
      </c>
      <c r="O55" s="54">
        <v>0</v>
      </c>
      <c r="P55" s="54">
        <v>1243</v>
      </c>
    </row>
    <row r="56" spans="1:16" ht="24" customHeight="1" x14ac:dyDescent="0.2">
      <c r="A56" s="62">
        <v>18</v>
      </c>
      <c r="B56" s="54">
        <v>131196</v>
      </c>
      <c r="C56" s="54">
        <v>0</v>
      </c>
      <c r="D56" s="54">
        <v>0</v>
      </c>
      <c r="E56" s="54">
        <v>1196</v>
      </c>
      <c r="F56" s="54">
        <v>0</v>
      </c>
      <c r="G56" s="54">
        <v>4498</v>
      </c>
      <c r="H56" s="54">
        <v>851</v>
      </c>
      <c r="I56" s="54">
        <v>46667</v>
      </c>
      <c r="J56" s="54">
        <v>7625</v>
      </c>
      <c r="K56" s="54">
        <v>4123</v>
      </c>
      <c r="L56" s="54">
        <v>6590</v>
      </c>
      <c r="M56" s="54">
        <v>13926</v>
      </c>
      <c r="N56" s="54">
        <v>44877</v>
      </c>
      <c r="O56" s="54">
        <v>0</v>
      </c>
      <c r="P56" s="54">
        <v>842</v>
      </c>
    </row>
    <row r="57" spans="1:16" ht="24" customHeight="1" x14ac:dyDescent="0.2">
      <c r="A57" s="62">
        <v>19</v>
      </c>
      <c r="B57" s="54">
        <v>123487</v>
      </c>
      <c r="C57" s="54">
        <v>0</v>
      </c>
      <c r="D57" s="54">
        <v>103</v>
      </c>
      <c r="E57" s="54">
        <v>547</v>
      </c>
      <c r="F57" s="54">
        <v>0</v>
      </c>
      <c r="G57" s="54">
        <v>3331</v>
      </c>
      <c r="H57" s="54">
        <v>205</v>
      </c>
      <c r="I57" s="54">
        <v>30788</v>
      </c>
      <c r="J57" s="54">
        <v>6147</v>
      </c>
      <c r="K57" s="54">
        <v>4362</v>
      </c>
      <c r="L57" s="54">
        <v>6310</v>
      </c>
      <c r="M57" s="54">
        <v>19684</v>
      </c>
      <c r="N57" s="54">
        <v>51280</v>
      </c>
      <c r="O57" s="54">
        <v>0</v>
      </c>
      <c r="P57" s="54">
        <v>731</v>
      </c>
    </row>
    <row r="58" spans="1:16" ht="24" customHeight="1" x14ac:dyDescent="0.2">
      <c r="A58" s="62">
        <v>20</v>
      </c>
      <c r="B58" s="54">
        <v>96209</v>
      </c>
      <c r="C58" s="54">
        <v>0</v>
      </c>
      <c r="D58" s="54">
        <v>0</v>
      </c>
      <c r="E58" s="54">
        <v>486</v>
      </c>
      <c r="F58" s="54">
        <v>0</v>
      </c>
      <c r="G58" s="54">
        <v>1275</v>
      </c>
      <c r="H58" s="54">
        <v>0</v>
      </c>
      <c r="I58" s="54">
        <v>10672</v>
      </c>
      <c r="J58" s="54">
        <v>6189</v>
      </c>
      <c r="K58" s="54">
        <v>3095</v>
      </c>
      <c r="L58" s="54">
        <v>6323</v>
      </c>
      <c r="M58" s="54">
        <v>12889</v>
      </c>
      <c r="N58" s="54">
        <v>54147</v>
      </c>
      <c r="O58" s="54">
        <v>594</v>
      </c>
      <c r="P58" s="54">
        <v>538</v>
      </c>
    </row>
    <row r="59" spans="1:16" ht="24" customHeight="1" x14ac:dyDescent="0.2">
      <c r="A59" s="62">
        <v>21</v>
      </c>
      <c r="B59" s="54">
        <v>59619</v>
      </c>
      <c r="C59" s="54">
        <v>0</v>
      </c>
      <c r="D59" s="54">
        <v>0</v>
      </c>
      <c r="E59" s="54">
        <v>146</v>
      </c>
      <c r="F59" s="54">
        <v>0</v>
      </c>
      <c r="G59" s="54">
        <v>1477</v>
      </c>
      <c r="H59" s="54">
        <v>77</v>
      </c>
      <c r="I59" s="54">
        <v>3931</v>
      </c>
      <c r="J59" s="54">
        <v>2457</v>
      </c>
      <c r="K59" s="54">
        <v>1433</v>
      </c>
      <c r="L59" s="54">
        <v>4111</v>
      </c>
      <c r="M59" s="54">
        <v>7644</v>
      </c>
      <c r="N59" s="54">
        <v>36369</v>
      </c>
      <c r="O59" s="54">
        <v>610</v>
      </c>
      <c r="P59" s="54">
        <v>1363</v>
      </c>
    </row>
    <row r="60" spans="1:16" ht="24" customHeight="1" x14ac:dyDescent="0.2">
      <c r="A60" s="62">
        <v>22</v>
      </c>
      <c r="B60" s="54">
        <v>42266</v>
      </c>
      <c r="C60" s="54">
        <v>0</v>
      </c>
      <c r="D60" s="54">
        <v>0</v>
      </c>
      <c r="E60" s="54">
        <v>128</v>
      </c>
      <c r="F60" s="54">
        <v>0</v>
      </c>
      <c r="G60" s="54">
        <v>320</v>
      </c>
      <c r="H60" s="54">
        <v>7</v>
      </c>
      <c r="I60" s="54">
        <v>2620</v>
      </c>
      <c r="J60" s="54">
        <v>2486</v>
      </c>
      <c r="K60" s="54">
        <v>796</v>
      </c>
      <c r="L60" s="54">
        <v>3208</v>
      </c>
      <c r="M60" s="54">
        <v>5891</v>
      </c>
      <c r="N60" s="54">
        <v>24445</v>
      </c>
      <c r="O60" s="54">
        <v>1506</v>
      </c>
      <c r="P60" s="54">
        <v>859</v>
      </c>
    </row>
    <row r="61" spans="1:16" ht="24" customHeight="1" x14ac:dyDescent="0.2">
      <c r="A61" s="62">
        <v>23</v>
      </c>
      <c r="B61" s="54">
        <v>32336</v>
      </c>
      <c r="C61" s="54">
        <v>0</v>
      </c>
      <c r="D61" s="54">
        <v>0</v>
      </c>
      <c r="E61" s="54">
        <v>454</v>
      </c>
      <c r="F61" s="54">
        <v>5</v>
      </c>
      <c r="G61" s="54">
        <v>815</v>
      </c>
      <c r="H61" s="54">
        <v>0</v>
      </c>
      <c r="I61" s="54">
        <v>2092</v>
      </c>
      <c r="J61" s="54">
        <v>1970</v>
      </c>
      <c r="K61" s="54">
        <v>1018</v>
      </c>
      <c r="L61" s="54">
        <v>1824</v>
      </c>
      <c r="M61" s="54">
        <v>3225</v>
      </c>
      <c r="N61" s="54">
        <v>19184</v>
      </c>
      <c r="O61" s="54">
        <v>1702</v>
      </c>
      <c r="P61" s="54">
        <v>48</v>
      </c>
    </row>
    <row r="62" spans="1:16" ht="24" customHeight="1" x14ac:dyDescent="0.2">
      <c r="A62" s="62">
        <v>24</v>
      </c>
      <c r="B62" s="54">
        <v>19840</v>
      </c>
      <c r="C62" s="54">
        <v>0</v>
      </c>
      <c r="D62" s="54">
        <v>188</v>
      </c>
      <c r="E62" s="54">
        <v>48</v>
      </c>
      <c r="F62" s="54">
        <v>0</v>
      </c>
      <c r="G62" s="54">
        <v>248</v>
      </c>
      <c r="H62" s="54">
        <v>0</v>
      </c>
      <c r="I62" s="54">
        <v>1237</v>
      </c>
      <c r="J62" s="54">
        <v>482</v>
      </c>
      <c r="K62" s="54">
        <v>212</v>
      </c>
      <c r="L62" s="54">
        <v>1912</v>
      </c>
      <c r="M62" s="54">
        <v>2133</v>
      </c>
      <c r="N62" s="54">
        <v>12736</v>
      </c>
      <c r="O62" s="54">
        <v>519</v>
      </c>
      <c r="P62" s="54">
        <v>124</v>
      </c>
    </row>
    <row r="63" spans="1:16" ht="24" customHeight="1" x14ac:dyDescent="0.2">
      <c r="A63" s="62">
        <v>25</v>
      </c>
      <c r="B63" s="54">
        <v>12922</v>
      </c>
      <c r="C63" s="54">
        <v>0</v>
      </c>
      <c r="D63" s="54">
        <v>0</v>
      </c>
      <c r="E63" s="54">
        <v>219</v>
      </c>
      <c r="F63" s="54">
        <v>5</v>
      </c>
      <c r="G63" s="54">
        <v>237</v>
      </c>
      <c r="H63" s="54">
        <v>0</v>
      </c>
      <c r="I63" s="54">
        <v>618</v>
      </c>
      <c r="J63" s="54">
        <v>142</v>
      </c>
      <c r="K63" s="54">
        <v>394</v>
      </c>
      <c r="L63" s="54">
        <v>266</v>
      </c>
      <c r="M63" s="54">
        <v>1476</v>
      </c>
      <c r="N63" s="54">
        <v>8493</v>
      </c>
      <c r="O63" s="54">
        <v>968</v>
      </c>
      <c r="P63" s="54">
        <v>104</v>
      </c>
    </row>
    <row r="64" spans="1:16" ht="24" customHeight="1" x14ac:dyDescent="0.2">
      <c r="A64" s="62">
        <v>26</v>
      </c>
      <c r="B64" s="54">
        <v>8827</v>
      </c>
      <c r="C64" s="54">
        <v>0</v>
      </c>
      <c r="D64" s="54">
        <v>0</v>
      </c>
      <c r="E64" s="54">
        <v>279</v>
      </c>
      <c r="F64" s="54">
        <v>0</v>
      </c>
      <c r="G64" s="54">
        <v>243</v>
      </c>
      <c r="H64" s="54">
        <v>0</v>
      </c>
      <c r="I64" s="54">
        <v>717</v>
      </c>
      <c r="J64" s="54">
        <v>978</v>
      </c>
      <c r="K64" s="54">
        <v>299</v>
      </c>
      <c r="L64" s="54">
        <v>216</v>
      </c>
      <c r="M64" s="54">
        <v>1197</v>
      </c>
      <c r="N64" s="54">
        <v>3881</v>
      </c>
      <c r="O64" s="54">
        <v>806</v>
      </c>
      <c r="P64" s="54">
        <v>210</v>
      </c>
    </row>
    <row r="65" spans="1:17" ht="24" customHeight="1" x14ac:dyDescent="0.2">
      <c r="A65" s="62">
        <v>27</v>
      </c>
      <c r="B65" s="54">
        <v>4031</v>
      </c>
      <c r="C65" s="54">
        <v>0</v>
      </c>
      <c r="D65" s="54">
        <v>0</v>
      </c>
      <c r="E65" s="54">
        <v>0</v>
      </c>
      <c r="F65" s="54">
        <v>0</v>
      </c>
      <c r="G65" s="54">
        <v>617</v>
      </c>
      <c r="H65" s="54">
        <v>0</v>
      </c>
      <c r="I65" s="54">
        <v>184</v>
      </c>
      <c r="J65" s="54">
        <v>0</v>
      </c>
      <c r="K65" s="54">
        <v>0</v>
      </c>
      <c r="L65" s="54">
        <v>524</v>
      </c>
      <c r="M65" s="54">
        <v>294</v>
      </c>
      <c r="N65" s="54">
        <v>2141</v>
      </c>
      <c r="O65" s="54">
        <v>178</v>
      </c>
      <c r="P65" s="54">
        <v>92</v>
      </c>
    </row>
    <row r="66" spans="1:17" ht="24" customHeight="1" x14ac:dyDescent="0.2">
      <c r="A66" s="62">
        <v>28</v>
      </c>
      <c r="B66" s="54">
        <v>3534</v>
      </c>
      <c r="C66" s="54">
        <v>0</v>
      </c>
      <c r="D66" s="54">
        <v>0</v>
      </c>
      <c r="E66" s="54">
        <v>160</v>
      </c>
      <c r="F66" s="54">
        <v>0</v>
      </c>
      <c r="G66" s="54">
        <v>55</v>
      </c>
      <c r="H66" s="54">
        <v>0</v>
      </c>
      <c r="I66" s="54">
        <v>0</v>
      </c>
      <c r="J66" s="54">
        <v>27</v>
      </c>
      <c r="K66" s="54">
        <v>0</v>
      </c>
      <c r="L66" s="54">
        <v>681</v>
      </c>
      <c r="M66" s="54">
        <v>175</v>
      </c>
      <c r="N66" s="54">
        <v>2179</v>
      </c>
      <c r="O66" s="54">
        <v>69</v>
      </c>
      <c r="P66" s="54">
        <v>189</v>
      </c>
    </row>
    <row r="67" spans="1:17" ht="24" customHeight="1" x14ac:dyDescent="0.2">
      <c r="A67" s="62">
        <v>29</v>
      </c>
      <c r="B67" s="54">
        <v>2956</v>
      </c>
      <c r="C67" s="54">
        <v>0</v>
      </c>
      <c r="D67" s="54">
        <v>0</v>
      </c>
      <c r="E67" s="54">
        <v>43</v>
      </c>
      <c r="F67" s="54">
        <v>0</v>
      </c>
      <c r="G67" s="54">
        <v>44</v>
      </c>
      <c r="H67" s="54">
        <v>0</v>
      </c>
      <c r="I67" s="54">
        <v>0</v>
      </c>
      <c r="J67" s="54">
        <v>126</v>
      </c>
      <c r="K67" s="54">
        <v>399</v>
      </c>
      <c r="L67" s="54">
        <v>322</v>
      </c>
      <c r="M67" s="54">
        <v>355</v>
      </c>
      <c r="N67" s="54">
        <v>1119</v>
      </c>
      <c r="O67" s="54">
        <v>357</v>
      </c>
      <c r="P67" s="54">
        <v>192</v>
      </c>
    </row>
    <row r="68" spans="1:17" ht="24" customHeight="1" x14ac:dyDescent="0.2">
      <c r="A68" s="62" t="s">
        <v>9</v>
      </c>
      <c r="B68" s="54">
        <v>6558</v>
      </c>
      <c r="C68" s="54">
        <v>0</v>
      </c>
      <c r="D68" s="54">
        <v>80</v>
      </c>
      <c r="E68" s="54">
        <v>437</v>
      </c>
      <c r="F68" s="54">
        <v>0</v>
      </c>
      <c r="G68" s="54">
        <v>380</v>
      </c>
      <c r="H68" s="54">
        <v>0</v>
      </c>
      <c r="I68" s="54">
        <v>428</v>
      </c>
      <c r="J68" s="54">
        <v>182</v>
      </c>
      <c r="K68" s="54">
        <v>0</v>
      </c>
      <c r="L68" s="54">
        <v>345</v>
      </c>
      <c r="M68" s="54">
        <v>924</v>
      </c>
      <c r="N68" s="54">
        <v>2672</v>
      </c>
      <c r="O68" s="54">
        <v>1012</v>
      </c>
      <c r="P68" s="54">
        <v>98</v>
      </c>
    </row>
    <row r="69" spans="1:17" ht="24" customHeight="1" x14ac:dyDescent="0.2">
      <c r="A69" s="62" t="s">
        <v>10</v>
      </c>
      <c r="B69" s="54">
        <v>3380</v>
      </c>
      <c r="C69" s="54">
        <v>0</v>
      </c>
      <c r="D69" s="54">
        <v>76</v>
      </c>
      <c r="E69" s="54">
        <v>200</v>
      </c>
      <c r="F69" s="54">
        <v>0</v>
      </c>
      <c r="G69" s="54">
        <v>114</v>
      </c>
      <c r="H69" s="54">
        <v>0</v>
      </c>
      <c r="I69" s="54">
        <v>345</v>
      </c>
      <c r="J69" s="54">
        <v>75</v>
      </c>
      <c r="K69" s="54">
        <v>0</v>
      </c>
      <c r="L69" s="54">
        <v>57</v>
      </c>
      <c r="M69" s="54">
        <v>101</v>
      </c>
      <c r="N69" s="54">
        <v>1362</v>
      </c>
      <c r="O69" s="54">
        <v>719</v>
      </c>
      <c r="P69" s="54">
        <v>330</v>
      </c>
    </row>
    <row r="70" spans="1:17" ht="24" customHeight="1" x14ac:dyDescent="0.2">
      <c r="A70" s="62" t="s">
        <v>11</v>
      </c>
      <c r="B70" s="54">
        <v>1684</v>
      </c>
      <c r="C70" s="54">
        <v>0</v>
      </c>
      <c r="D70" s="54">
        <v>0</v>
      </c>
      <c r="E70" s="54">
        <v>71</v>
      </c>
      <c r="F70" s="54">
        <v>165</v>
      </c>
      <c r="G70" s="54">
        <v>242</v>
      </c>
      <c r="H70" s="54">
        <v>0</v>
      </c>
      <c r="I70" s="54">
        <v>142</v>
      </c>
      <c r="J70" s="54">
        <v>0</v>
      </c>
      <c r="K70" s="54">
        <v>0</v>
      </c>
      <c r="L70" s="54">
        <v>0</v>
      </c>
      <c r="M70" s="54">
        <v>77</v>
      </c>
      <c r="N70" s="54">
        <v>477</v>
      </c>
      <c r="O70" s="54">
        <v>367</v>
      </c>
      <c r="P70" s="54">
        <v>144</v>
      </c>
    </row>
    <row r="71" spans="1:17" ht="24" customHeight="1" x14ac:dyDescent="0.2">
      <c r="A71" s="62" t="s">
        <v>12</v>
      </c>
      <c r="B71" s="54">
        <v>1008</v>
      </c>
      <c r="C71" s="54">
        <v>0</v>
      </c>
      <c r="D71" s="54">
        <v>0</v>
      </c>
      <c r="E71" s="54">
        <v>134</v>
      </c>
      <c r="F71" s="54">
        <v>96</v>
      </c>
      <c r="G71" s="54">
        <v>88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235</v>
      </c>
      <c r="O71" s="54">
        <v>375</v>
      </c>
      <c r="P71" s="54">
        <v>79</v>
      </c>
    </row>
    <row r="72" spans="1:17" ht="24" customHeight="1" x14ac:dyDescent="0.2">
      <c r="A72" s="62" t="s">
        <v>2</v>
      </c>
      <c r="B72" s="54">
        <v>2022</v>
      </c>
      <c r="C72" s="54">
        <v>0</v>
      </c>
      <c r="D72" s="54">
        <v>0</v>
      </c>
      <c r="E72" s="54">
        <v>948</v>
      </c>
      <c r="F72" s="54">
        <v>57</v>
      </c>
      <c r="G72" s="54">
        <v>43</v>
      </c>
      <c r="H72" s="54">
        <v>0</v>
      </c>
      <c r="I72" s="54">
        <v>254</v>
      </c>
      <c r="J72" s="54">
        <v>42</v>
      </c>
      <c r="K72" s="54">
        <v>0</v>
      </c>
      <c r="L72" s="54">
        <v>78</v>
      </c>
      <c r="M72" s="54">
        <v>0</v>
      </c>
      <c r="N72" s="54">
        <v>21</v>
      </c>
      <c r="O72" s="54">
        <v>364</v>
      </c>
      <c r="P72" s="54">
        <v>215</v>
      </c>
    </row>
    <row r="73" spans="1:17" ht="24" customHeight="1" x14ac:dyDescent="0.2">
      <c r="A73" s="62" t="s">
        <v>56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</row>
    <row r="74" spans="1:17" ht="24" customHeight="1" x14ac:dyDescent="0.2">
      <c r="A74" s="62" t="s">
        <v>1</v>
      </c>
      <c r="B74" s="54">
        <v>1328039</v>
      </c>
      <c r="C74" s="54">
        <v>168</v>
      </c>
      <c r="D74" s="54">
        <v>818</v>
      </c>
      <c r="E74" s="54">
        <v>15130</v>
      </c>
      <c r="F74" s="54">
        <v>1045</v>
      </c>
      <c r="G74" s="54">
        <v>163561</v>
      </c>
      <c r="H74" s="54">
        <v>2908</v>
      </c>
      <c r="I74" s="54">
        <v>615157</v>
      </c>
      <c r="J74" s="54">
        <v>38517</v>
      </c>
      <c r="K74" s="54">
        <v>21831</v>
      </c>
      <c r="L74" s="54">
        <v>39980</v>
      </c>
      <c r="M74" s="54">
        <v>85891</v>
      </c>
      <c r="N74" s="54">
        <v>325643</v>
      </c>
      <c r="O74" s="54">
        <v>8414</v>
      </c>
      <c r="P74" s="54">
        <v>8976</v>
      </c>
      <c r="Q74" s="65"/>
    </row>
    <row r="75" spans="1:17" ht="24" customHeight="1" x14ac:dyDescent="0.2">
      <c r="A75" s="63" t="s">
        <v>16</v>
      </c>
      <c r="B75" s="55">
        <v>46922</v>
      </c>
      <c r="C75" s="55">
        <v>0</v>
      </c>
      <c r="D75" s="55">
        <v>156</v>
      </c>
      <c r="E75" s="55">
        <v>2492</v>
      </c>
      <c r="F75" s="55">
        <v>322</v>
      </c>
      <c r="G75" s="55">
        <v>2064</v>
      </c>
      <c r="H75" s="55">
        <v>0</v>
      </c>
      <c r="I75" s="55">
        <v>2687</v>
      </c>
      <c r="J75" s="55">
        <v>1571</v>
      </c>
      <c r="K75" s="55">
        <v>1093</v>
      </c>
      <c r="L75" s="55">
        <v>2489</v>
      </c>
      <c r="M75" s="55">
        <v>4598</v>
      </c>
      <c r="N75" s="55">
        <v>22580</v>
      </c>
      <c r="O75" s="55">
        <v>5217</v>
      </c>
      <c r="P75" s="55">
        <v>1652</v>
      </c>
    </row>
    <row r="76" spans="1:17" ht="24" customHeight="1" x14ac:dyDescent="0.2">
      <c r="A76" s="59" t="s">
        <v>5</v>
      </c>
      <c r="B76" s="50">
        <v>6104881</v>
      </c>
      <c r="C76" s="50">
        <v>259665</v>
      </c>
      <c r="D76" s="50">
        <v>440847</v>
      </c>
      <c r="E76" s="50">
        <v>2091524</v>
      </c>
      <c r="F76" s="50">
        <v>6291</v>
      </c>
      <c r="G76" s="50">
        <v>1698577</v>
      </c>
      <c r="H76" s="50">
        <v>3569</v>
      </c>
      <c r="I76" s="50">
        <v>883820</v>
      </c>
      <c r="J76" s="50">
        <v>50261</v>
      </c>
      <c r="K76" s="50">
        <v>15533</v>
      </c>
      <c r="L76" s="50">
        <v>58892</v>
      </c>
      <c r="M76" s="50">
        <v>125027</v>
      </c>
      <c r="N76" s="50">
        <v>432127</v>
      </c>
      <c r="O76" s="50">
        <v>27096</v>
      </c>
      <c r="P76" s="50">
        <v>11652</v>
      </c>
    </row>
    <row r="77" spans="1:17" ht="24" customHeight="1" x14ac:dyDescent="0.2">
      <c r="A77" s="62">
        <v>3</v>
      </c>
      <c r="B77" s="51">
        <v>58242</v>
      </c>
      <c r="C77" s="51">
        <v>58174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68</v>
      </c>
    </row>
    <row r="78" spans="1:17" ht="24" customHeight="1" x14ac:dyDescent="0.2">
      <c r="A78" s="62">
        <v>4</v>
      </c>
      <c r="B78" s="51">
        <v>148323</v>
      </c>
      <c r="C78" s="51">
        <v>122359</v>
      </c>
      <c r="D78" s="51">
        <v>25670</v>
      </c>
      <c r="E78" s="51">
        <v>0</v>
      </c>
      <c r="F78" s="51">
        <v>294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</row>
    <row r="79" spans="1:17" ht="24" customHeight="1" x14ac:dyDescent="0.2">
      <c r="A79" s="62">
        <v>5</v>
      </c>
      <c r="B79" s="51">
        <v>302439</v>
      </c>
      <c r="C79" s="51">
        <v>61537</v>
      </c>
      <c r="D79" s="51">
        <v>215459</v>
      </c>
      <c r="E79" s="51">
        <v>25139</v>
      </c>
      <c r="F79" s="51">
        <v>226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78</v>
      </c>
    </row>
    <row r="80" spans="1:17" ht="24" customHeight="1" x14ac:dyDescent="0.2">
      <c r="A80" s="62">
        <v>6</v>
      </c>
      <c r="B80" s="51">
        <v>420492</v>
      </c>
      <c r="C80" s="51">
        <v>12774</v>
      </c>
      <c r="D80" s="51">
        <v>163587</v>
      </c>
      <c r="E80" s="51">
        <v>243564</v>
      </c>
      <c r="F80" s="51">
        <v>226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341</v>
      </c>
    </row>
    <row r="81" spans="1:16" ht="24" customHeight="1" x14ac:dyDescent="0.2">
      <c r="A81" s="62">
        <v>7</v>
      </c>
      <c r="B81" s="51">
        <v>446611</v>
      </c>
      <c r="C81" s="51">
        <v>2584</v>
      </c>
      <c r="D81" s="51">
        <v>25737</v>
      </c>
      <c r="E81" s="51">
        <v>417647</v>
      </c>
      <c r="F81" s="51">
        <v>326</v>
      </c>
      <c r="G81" s="51">
        <v>0</v>
      </c>
      <c r="H81" s="51">
        <v>73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243</v>
      </c>
    </row>
    <row r="82" spans="1:16" ht="24" customHeight="1" x14ac:dyDescent="0.2">
      <c r="A82" s="62">
        <v>8</v>
      </c>
      <c r="B82" s="51">
        <v>435360</v>
      </c>
      <c r="C82" s="51">
        <v>1230</v>
      </c>
      <c r="D82" s="51">
        <v>5647</v>
      </c>
      <c r="E82" s="51">
        <v>425831</v>
      </c>
      <c r="F82" s="51">
        <v>595</v>
      </c>
      <c r="G82" s="51">
        <v>1641</v>
      </c>
      <c r="H82" s="51">
        <v>45</v>
      </c>
      <c r="I82" s="51">
        <v>188</v>
      </c>
      <c r="J82" s="51">
        <v>49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134</v>
      </c>
    </row>
    <row r="83" spans="1:16" ht="24" customHeight="1" x14ac:dyDescent="0.2">
      <c r="A83" s="62">
        <v>9</v>
      </c>
      <c r="B83" s="51">
        <v>486422</v>
      </c>
      <c r="C83" s="51">
        <v>557</v>
      </c>
      <c r="D83" s="51">
        <v>2010</v>
      </c>
      <c r="E83" s="51">
        <v>472199</v>
      </c>
      <c r="F83" s="51">
        <v>521</v>
      </c>
      <c r="G83" s="51">
        <v>10402</v>
      </c>
      <c r="H83" s="51">
        <v>186</v>
      </c>
      <c r="I83" s="51">
        <v>132</v>
      </c>
      <c r="J83" s="51">
        <v>123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292</v>
      </c>
    </row>
    <row r="84" spans="1:16" ht="24" customHeight="1" x14ac:dyDescent="0.2">
      <c r="A84" s="62">
        <v>10</v>
      </c>
      <c r="B84" s="51">
        <v>478278</v>
      </c>
      <c r="C84" s="51">
        <v>71</v>
      </c>
      <c r="D84" s="51">
        <v>1149</v>
      </c>
      <c r="E84" s="51">
        <v>319799</v>
      </c>
      <c r="F84" s="51">
        <v>903</v>
      </c>
      <c r="G84" s="51">
        <v>155135</v>
      </c>
      <c r="H84" s="51">
        <v>144</v>
      </c>
      <c r="I84" s="51">
        <v>580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497</v>
      </c>
    </row>
    <row r="85" spans="1:16" ht="24" customHeight="1" x14ac:dyDescent="0.2">
      <c r="A85" s="62">
        <v>11</v>
      </c>
      <c r="B85" s="51">
        <v>450754</v>
      </c>
      <c r="C85" s="51">
        <v>185</v>
      </c>
      <c r="D85" s="51">
        <v>267</v>
      </c>
      <c r="E85" s="51">
        <v>108048</v>
      </c>
      <c r="F85" s="51">
        <v>1361</v>
      </c>
      <c r="G85" s="51">
        <v>339955</v>
      </c>
      <c r="H85" s="51">
        <v>287</v>
      </c>
      <c r="I85" s="51">
        <v>300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351</v>
      </c>
    </row>
    <row r="86" spans="1:16" ht="24" customHeight="1" x14ac:dyDescent="0.2">
      <c r="A86" s="62">
        <v>12</v>
      </c>
      <c r="B86" s="51">
        <v>445584</v>
      </c>
      <c r="C86" s="51">
        <v>0</v>
      </c>
      <c r="D86" s="51">
        <v>589</v>
      </c>
      <c r="E86" s="51">
        <v>42663</v>
      </c>
      <c r="F86" s="51">
        <v>320</v>
      </c>
      <c r="G86" s="51">
        <v>399913</v>
      </c>
      <c r="H86" s="51">
        <v>159</v>
      </c>
      <c r="I86" s="51">
        <v>1340</v>
      </c>
      <c r="J86" s="51">
        <v>187</v>
      </c>
      <c r="K86" s="51">
        <v>0</v>
      </c>
      <c r="L86" s="51">
        <v>18</v>
      </c>
      <c r="M86" s="51">
        <v>0</v>
      </c>
      <c r="N86" s="51">
        <v>73</v>
      </c>
      <c r="O86" s="51">
        <v>0</v>
      </c>
      <c r="P86" s="51">
        <v>322</v>
      </c>
    </row>
    <row r="87" spans="1:16" ht="24" customHeight="1" x14ac:dyDescent="0.2">
      <c r="A87" s="62">
        <v>13</v>
      </c>
      <c r="B87" s="51">
        <v>439161</v>
      </c>
      <c r="C87" s="51">
        <v>0</v>
      </c>
      <c r="D87" s="51">
        <v>99</v>
      </c>
      <c r="E87" s="51">
        <v>16499</v>
      </c>
      <c r="F87" s="51">
        <v>833</v>
      </c>
      <c r="G87" s="51">
        <v>409266</v>
      </c>
      <c r="H87" s="51">
        <v>190</v>
      </c>
      <c r="I87" s="51">
        <v>11670</v>
      </c>
      <c r="J87" s="51">
        <v>293</v>
      </c>
      <c r="K87" s="51">
        <v>0</v>
      </c>
      <c r="L87" s="51">
        <v>0</v>
      </c>
      <c r="M87" s="51">
        <v>0</v>
      </c>
      <c r="N87" s="51">
        <v>30</v>
      </c>
      <c r="O87" s="51">
        <v>0</v>
      </c>
      <c r="P87" s="51">
        <v>281</v>
      </c>
    </row>
    <row r="88" spans="1:16" ht="24" customHeight="1" x14ac:dyDescent="0.2">
      <c r="A88" s="62">
        <v>14</v>
      </c>
      <c r="B88" s="51">
        <v>374326</v>
      </c>
      <c r="C88" s="51">
        <v>80</v>
      </c>
      <c r="D88" s="51">
        <v>0</v>
      </c>
      <c r="E88" s="51">
        <v>6183</v>
      </c>
      <c r="F88" s="51">
        <v>155</v>
      </c>
      <c r="G88" s="51">
        <v>232204</v>
      </c>
      <c r="H88" s="51">
        <v>406</v>
      </c>
      <c r="I88" s="51">
        <v>134415</v>
      </c>
      <c r="J88" s="51">
        <v>186</v>
      </c>
      <c r="K88" s="51">
        <v>66</v>
      </c>
      <c r="L88" s="51">
        <v>0</v>
      </c>
      <c r="M88" s="51">
        <v>76</v>
      </c>
      <c r="N88" s="51">
        <v>0</v>
      </c>
      <c r="O88" s="51">
        <v>0</v>
      </c>
      <c r="P88" s="51">
        <v>554</v>
      </c>
    </row>
    <row r="89" spans="1:16" ht="24" customHeight="1" x14ac:dyDescent="0.2">
      <c r="A89" s="62">
        <v>15</v>
      </c>
      <c r="B89" s="51">
        <v>374894</v>
      </c>
      <c r="C89" s="51">
        <v>0</v>
      </c>
      <c r="D89" s="51">
        <v>193</v>
      </c>
      <c r="E89" s="51">
        <v>5037</v>
      </c>
      <c r="F89" s="51">
        <v>201</v>
      </c>
      <c r="G89" s="51">
        <v>93674</v>
      </c>
      <c r="H89" s="51">
        <v>381</v>
      </c>
      <c r="I89" s="51">
        <v>272249</v>
      </c>
      <c r="J89" s="51">
        <v>784</v>
      </c>
      <c r="K89" s="51">
        <v>129</v>
      </c>
      <c r="L89" s="51">
        <v>453</v>
      </c>
      <c r="M89" s="51">
        <v>408</v>
      </c>
      <c r="N89" s="51">
        <v>922</v>
      </c>
      <c r="O89" s="51">
        <v>0</v>
      </c>
      <c r="P89" s="51">
        <v>462</v>
      </c>
    </row>
    <row r="90" spans="1:16" ht="24" customHeight="1" x14ac:dyDescent="0.2">
      <c r="A90" s="62">
        <v>16</v>
      </c>
      <c r="B90" s="51">
        <v>304479</v>
      </c>
      <c r="C90" s="51">
        <v>0</v>
      </c>
      <c r="D90" s="51">
        <v>229</v>
      </c>
      <c r="E90" s="51">
        <v>2747</v>
      </c>
      <c r="F90" s="51">
        <v>114</v>
      </c>
      <c r="G90" s="51">
        <v>30883</v>
      </c>
      <c r="H90" s="51">
        <v>481</v>
      </c>
      <c r="I90" s="51">
        <v>226699</v>
      </c>
      <c r="J90" s="51">
        <v>3996</v>
      </c>
      <c r="K90" s="51">
        <v>1081</v>
      </c>
      <c r="L90" s="51">
        <v>3064</v>
      </c>
      <c r="M90" s="51">
        <v>8191</v>
      </c>
      <c r="N90" s="51">
        <v>25817</v>
      </c>
      <c r="O90" s="51">
        <v>0</v>
      </c>
      <c r="P90" s="51">
        <v>1176</v>
      </c>
    </row>
    <row r="91" spans="1:16" ht="24" customHeight="1" x14ac:dyDescent="0.2">
      <c r="A91" s="62">
        <v>17</v>
      </c>
      <c r="B91" s="51">
        <v>237519</v>
      </c>
      <c r="C91" s="51">
        <v>0</v>
      </c>
      <c r="D91" s="51">
        <v>0</v>
      </c>
      <c r="E91" s="51">
        <v>1575</v>
      </c>
      <c r="F91" s="51">
        <v>172</v>
      </c>
      <c r="G91" s="51">
        <v>11266</v>
      </c>
      <c r="H91" s="51">
        <v>475</v>
      </c>
      <c r="I91" s="51">
        <v>123837</v>
      </c>
      <c r="J91" s="51">
        <v>8406</v>
      </c>
      <c r="K91" s="51">
        <v>2465</v>
      </c>
      <c r="L91" s="51">
        <v>8093</v>
      </c>
      <c r="M91" s="51">
        <v>20778</v>
      </c>
      <c r="N91" s="51">
        <v>60172</v>
      </c>
      <c r="O91" s="51">
        <v>0</v>
      </c>
      <c r="P91" s="51">
        <v>280</v>
      </c>
    </row>
    <row r="92" spans="1:16" ht="24" customHeight="1" x14ac:dyDescent="0.2">
      <c r="A92" s="62">
        <v>18</v>
      </c>
      <c r="B92" s="51">
        <v>182433</v>
      </c>
      <c r="C92" s="51">
        <v>0</v>
      </c>
      <c r="D92" s="51">
        <v>0</v>
      </c>
      <c r="E92" s="51">
        <v>990</v>
      </c>
      <c r="F92" s="51">
        <v>0</v>
      </c>
      <c r="G92" s="51">
        <v>6471</v>
      </c>
      <c r="H92" s="51">
        <v>162</v>
      </c>
      <c r="I92" s="51">
        <v>54525</v>
      </c>
      <c r="J92" s="51">
        <v>9669</v>
      </c>
      <c r="K92" s="51">
        <v>3541</v>
      </c>
      <c r="L92" s="51">
        <v>8044</v>
      </c>
      <c r="M92" s="51">
        <v>32855</v>
      </c>
      <c r="N92" s="51">
        <v>65380</v>
      </c>
      <c r="O92" s="51">
        <v>0</v>
      </c>
      <c r="P92" s="51">
        <v>795</v>
      </c>
    </row>
    <row r="93" spans="1:16" ht="24" customHeight="1" x14ac:dyDescent="0.2">
      <c r="A93" s="62">
        <v>19</v>
      </c>
      <c r="B93" s="51">
        <v>161963</v>
      </c>
      <c r="C93" s="51">
        <v>0</v>
      </c>
      <c r="D93" s="51">
        <v>0</v>
      </c>
      <c r="E93" s="51">
        <v>501</v>
      </c>
      <c r="F93" s="51">
        <v>20</v>
      </c>
      <c r="G93" s="51">
        <v>3416</v>
      </c>
      <c r="H93" s="51">
        <v>118</v>
      </c>
      <c r="I93" s="51">
        <v>31825</v>
      </c>
      <c r="J93" s="51">
        <v>9069</v>
      </c>
      <c r="K93" s="51">
        <v>2106</v>
      </c>
      <c r="L93" s="51">
        <v>10583</v>
      </c>
      <c r="M93" s="51">
        <v>20269</v>
      </c>
      <c r="N93" s="51">
        <v>83460</v>
      </c>
      <c r="O93" s="51">
        <v>0</v>
      </c>
      <c r="P93" s="51">
        <v>597</v>
      </c>
    </row>
    <row r="94" spans="1:16" ht="24" customHeight="1" x14ac:dyDescent="0.2">
      <c r="A94" s="62">
        <v>20</v>
      </c>
      <c r="B94" s="51">
        <v>128039</v>
      </c>
      <c r="C94" s="51">
        <v>0</v>
      </c>
      <c r="D94" s="51">
        <v>0</v>
      </c>
      <c r="E94" s="51">
        <v>432</v>
      </c>
      <c r="F94" s="51">
        <v>0</v>
      </c>
      <c r="G94" s="51">
        <v>1078</v>
      </c>
      <c r="H94" s="51">
        <v>0</v>
      </c>
      <c r="I94" s="51">
        <v>13177</v>
      </c>
      <c r="J94" s="51">
        <v>7654</v>
      </c>
      <c r="K94" s="51">
        <v>2746</v>
      </c>
      <c r="L94" s="51">
        <v>8619</v>
      </c>
      <c r="M94" s="51">
        <v>14793</v>
      </c>
      <c r="N94" s="51">
        <v>77304</v>
      </c>
      <c r="O94" s="51">
        <v>2067</v>
      </c>
      <c r="P94" s="51">
        <v>169</v>
      </c>
    </row>
    <row r="95" spans="1:16" ht="24" customHeight="1" x14ac:dyDescent="0.2">
      <c r="A95" s="62">
        <v>21</v>
      </c>
      <c r="B95" s="51">
        <v>79962</v>
      </c>
      <c r="C95" s="51">
        <v>0</v>
      </c>
      <c r="D95" s="51">
        <v>0</v>
      </c>
      <c r="E95" s="51">
        <v>304</v>
      </c>
      <c r="F95" s="51">
        <v>0</v>
      </c>
      <c r="G95" s="51">
        <v>449</v>
      </c>
      <c r="H95" s="51">
        <v>338</v>
      </c>
      <c r="I95" s="51">
        <v>4540</v>
      </c>
      <c r="J95" s="51">
        <v>3357</v>
      </c>
      <c r="K95" s="51">
        <v>1472</v>
      </c>
      <c r="L95" s="51">
        <v>6449</v>
      </c>
      <c r="M95" s="51">
        <v>11280</v>
      </c>
      <c r="N95" s="51">
        <v>46419</v>
      </c>
      <c r="O95" s="51">
        <v>5021</v>
      </c>
      <c r="P95" s="51">
        <v>333</v>
      </c>
    </row>
    <row r="96" spans="1:16" ht="24" customHeight="1" x14ac:dyDescent="0.2">
      <c r="A96" s="62">
        <v>22</v>
      </c>
      <c r="B96" s="51">
        <v>52544</v>
      </c>
      <c r="C96" s="51">
        <v>0</v>
      </c>
      <c r="D96" s="51">
        <v>0</v>
      </c>
      <c r="E96" s="51">
        <v>155</v>
      </c>
      <c r="F96" s="51">
        <v>0</v>
      </c>
      <c r="G96" s="51">
        <v>463</v>
      </c>
      <c r="H96" s="51">
        <v>0</v>
      </c>
      <c r="I96" s="51">
        <v>2779</v>
      </c>
      <c r="J96" s="51">
        <v>2091</v>
      </c>
      <c r="K96" s="51">
        <v>363</v>
      </c>
      <c r="L96" s="51">
        <v>5215</v>
      </c>
      <c r="M96" s="51">
        <v>6403</v>
      </c>
      <c r="N96" s="51">
        <v>28579</v>
      </c>
      <c r="O96" s="51">
        <v>6168</v>
      </c>
      <c r="P96" s="51">
        <v>328</v>
      </c>
    </row>
    <row r="97" spans="1:17" ht="24" customHeight="1" x14ac:dyDescent="0.2">
      <c r="A97" s="62">
        <v>23</v>
      </c>
      <c r="B97" s="51">
        <v>31269</v>
      </c>
      <c r="C97" s="51">
        <v>0</v>
      </c>
      <c r="D97" s="51">
        <v>0</v>
      </c>
      <c r="E97" s="51">
        <v>190</v>
      </c>
      <c r="F97" s="51">
        <v>0</v>
      </c>
      <c r="G97" s="51">
        <v>192</v>
      </c>
      <c r="H97" s="51">
        <v>0</v>
      </c>
      <c r="I97" s="51">
        <v>1555</v>
      </c>
      <c r="J97" s="51">
        <v>1617</v>
      </c>
      <c r="K97" s="51">
        <v>668</v>
      </c>
      <c r="L97" s="51">
        <v>2813</v>
      </c>
      <c r="M97" s="51">
        <v>3703</v>
      </c>
      <c r="N97" s="51">
        <v>17081</v>
      </c>
      <c r="O97" s="51">
        <v>2980</v>
      </c>
      <c r="P97" s="51">
        <v>470</v>
      </c>
    </row>
    <row r="98" spans="1:17" ht="24" customHeight="1" x14ac:dyDescent="0.2">
      <c r="A98" s="62">
        <v>24</v>
      </c>
      <c r="B98" s="51">
        <v>16069</v>
      </c>
      <c r="C98" s="51">
        <v>84</v>
      </c>
      <c r="D98" s="51">
        <v>0</v>
      </c>
      <c r="E98" s="51">
        <v>0</v>
      </c>
      <c r="F98" s="51">
        <v>0</v>
      </c>
      <c r="G98" s="51">
        <v>53</v>
      </c>
      <c r="H98" s="51">
        <v>0</v>
      </c>
      <c r="I98" s="51">
        <v>711</v>
      </c>
      <c r="J98" s="51">
        <v>688</v>
      </c>
      <c r="K98" s="51">
        <v>314</v>
      </c>
      <c r="L98" s="51">
        <v>1839</v>
      </c>
      <c r="M98" s="51">
        <v>1429</v>
      </c>
      <c r="N98" s="51">
        <v>9107</v>
      </c>
      <c r="O98" s="51">
        <v>1664</v>
      </c>
      <c r="P98" s="51">
        <v>180</v>
      </c>
    </row>
    <row r="99" spans="1:17" ht="24" customHeight="1" x14ac:dyDescent="0.2">
      <c r="A99" s="62">
        <v>25</v>
      </c>
      <c r="B99" s="51">
        <v>10915</v>
      </c>
      <c r="C99" s="51">
        <v>0</v>
      </c>
      <c r="D99" s="51">
        <v>0</v>
      </c>
      <c r="E99" s="51">
        <v>279</v>
      </c>
      <c r="F99" s="51">
        <v>0</v>
      </c>
      <c r="G99" s="51">
        <v>154</v>
      </c>
      <c r="H99" s="51">
        <v>0</v>
      </c>
      <c r="I99" s="51">
        <v>187</v>
      </c>
      <c r="J99" s="51">
        <v>398</v>
      </c>
      <c r="K99" s="51">
        <v>130</v>
      </c>
      <c r="L99" s="51">
        <v>1129</v>
      </c>
      <c r="M99" s="51">
        <v>817</v>
      </c>
      <c r="N99" s="51">
        <v>6551</v>
      </c>
      <c r="O99" s="51">
        <v>1270</v>
      </c>
      <c r="P99" s="51">
        <v>0</v>
      </c>
    </row>
    <row r="100" spans="1:17" ht="24" customHeight="1" x14ac:dyDescent="0.2">
      <c r="A100" s="62">
        <v>26</v>
      </c>
      <c r="B100" s="51">
        <v>7134</v>
      </c>
      <c r="C100" s="51">
        <v>0</v>
      </c>
      <c r="D100" s="51">
        <v>0</v>
      </c>
      <c r="E100" s="51">
        <v>123</v>
      </c>
      <c r="F100" s="51">
        <v>0</v>
      </c>
      <c r="G100" s="51">
        <v>0</v>
      </c>
      <c r="H100" s="51">
        <v>0</v>
      </c>
      <c r="I100" s="51">
        <v>381</v>
      </c>
      <c r="J100" s="51">
        <v>754</v>
      </c>
      <c r="K100" s="51">
        <v>0</v>
      </c>
      <c r="L100" s="51">
        <v>1068</v>
      </c>
      <c r="M100" s="51">
        <v>1297</v>
      </c>
      <c r="N100" s="51">
        <v>3089</v>
      </c>
      <c r="O100" s="51">
        <v>238</v>
      </c>
      <c r="P100" s="51">
        <v>185</v>
      </c>
    </row>
    <row r="101" spans="1:17" ht="24" customHeight="1" x14ac:dyDescent="0.2">
      <c r="A101" s="62">
        <v>27</v>
      </c>
      <c r="B101" s="51">
        <v>4418</v>
      </c>
      <c r="C101" s="51">
        <v>0</v>
      </c>
      <c r="D101" s="51">
        <v>0</v>
      </c>
      <c r="E101" s="51">
        <v>76</v>
      </c>
      <c r="F101" s="51">
        <v>0</v>
      </c>
      <c r="G101" s="51">
        <v>295</v>
      </c>
      <c r="H101" s="51">
        <v>93</v>
      </c>
      <c r="I101" s="51">
        <v>207</v>
      </c>
      <c r="J101" s="51">
        <v>283</v>
      </c>
      <c r="K101" s="51">
        <v>87</v>
      </c>
      <c r="L101" s="51">
        <v>114</v>
      </c>
      <c r="M101" s="51">
        <v>153</v>
      </c>
      <c r="N101" s="51">
        <v>2027</v>
      </c>
      <c r="O101" s="51">
        <v>604</v>
      </c>
      <c r="P101" s="51">
        <v>479</v>
      </c>
    </row>
    <row r="102" spans="1:17" ht="24" customHeight="1" x14ac:dyDescent="0.2">
      <c r="A102" s="62">
        <v>28</v>
      </c>
      <c r="B102" s="51">
        <v>5167</v>
      </c>
      <c r="C102" s="51">
        <v>0</v>
      </c>
      <c r="D102" s="51">
        <v>0</v>
      </c>
      <c r="E102" s="51">
        <v>97</v>
      </c>
      <c r="F102" s="51">
        <v>0</v>
      </c>
      <c r="G102" s="51">
        <v>0</v>
      </c>
      <c r="H102" s="51">
        <v>0</v>
      </c>
      <c r="I102" s="51">
        <v>794</v>
      </c>
      <c r="J102" s="51">
        <v>116</v>
      </c>
      <c r="K102" s="51">
        <v>0</v>
      </c>
      <c r="L102" s="51">
        <v>398</v>
      </c>
      <c r="M102" s="51">
        <v>423</v>
      </c>
      <c r="N102" s="51">
        <v>1659</v>
      </c>
      <c r="O102" s="51">
        <v>1600</v>
      </c>
      <c r="P102" s="51">
        <v>81</v>
      </c>
    </row>
    <row r="103" spans="1:17" ht="24" customHeight="1" x14ac:dyDescent="0.2">
      <c r="A103" s="62">
        <v>29</v>
      </c>
      <c r="B103" s="51">
        <v>2115</v>
      </c>
      <c r="C103" s="51">
        <v>0</v>
      </c>
      <c r="D103" s="51">
        <v>0</v>
      </c>
      <c r="E103" s="51">
        <v>34</v>
      </c>
      <c r="F103" s="51">
        <v>0</v>
      </c>
      <c r="G103" s="51">
        <v>451</v>
      </c>
      <c r="H103" s="51">
        <v>0</v>
      </c>
      <c r="I103" s="51">
        <v>315</v>
      </c>
      <c r="J103" s="51">
        <v>0</v>
      </c>
      <c r="K103" s="51">
        <v>0</v>
      </c>
      <c r="L103" s="51">
        <v>242</v>
      </c>
      <c r="M103" s="51">
        <v>176</v>
      </c>
      <c r="N103" s="51">
        <v>483</v>
      </c>
      <c r="O103" s="51">
        <v>230</v>
      </c>
      <c r="P103" s="51">
        <v>185</v>
      </c>
    </row>
    <row r="104" spans="1:17" ht="24" customHeight="1" x14ac:dyDescent="0.2">
      <c r="A104" s="62" t="s">
        <v>9</v>
      </c>
      <c r="B104" s="51">
        <v>9418</v>
      </c>
      <c r="C104" s="51">
        <v>30</v>
      </c>
      <c r="D104" s="51">
        <v>0</v>
      </c>
      <c r="E104" s="51">
        <v>238</v>
      </c>
      <c r="F104" s="51">
        <v>0</v>
      </c>
      <c r="G104" s="51">
        <v>622</v>
      </c>
      <c r="H104" s="51">
        <v>0</v>
      </c>
      <c r="I104" s="51">
        <v>562</v>
      </c>
      <c r="J104" s="51">
        <v>390</v>
      </c>
      <c r="K104" s="51">
        <v>281</v>
      </c>
      <c r="L104" s="51">
        <v>164</v>
      </c>
      <c r="M104" s="51">
        <v>1198</v>
      </c>
      <c r="N104" s="51">
        <v>2311</v>
      </c>
      <c r="O104" s="51">
        <v>2629</v>
      </c>
      <c r="P104" s="51">
        <v>992</v>
      </c>
    </row>
    <row r="105" spans="1:17" ht="24" customHeight="1" x14ac:dyDescent="0.2">
      <c r="A105" s="62" t="s">
        <v>10</v>
      </c>
      <c r="B105" s="51">
        <v>3799</v>
      </c>
      <c r="C105" s="51">
        <v>0</v>
      </c>
      <c r="D105" s="51">
        <v>0</v>
      </c>
      <c r="E105" s="51">
        <v>265</v>
      </c>
      <c r="F105" s="51">
        <v>0</v>
      </c>
      <c r="G105" s="51">
        <v>314</v>
      </c>
      <c r="H105" s="51">
        <v>32</v>
      </c>
      <c r="I105" s="51">
        <v>104</v>
      </c>
      <c r="J105" s="51">
        <v>150</v>
      </c>
      <c r="K105" s="51">
        <v>0</v>
      </c>
      <c r="L105" s="51">
        <v>155</v>
      </c>
      <c r="M105" s="51">
        <v>446</v>
      </c>
      <c r="N105" s="51">
        <v>813</v>
      </c>
      <c r="O105" s="51">
        <v>1107</v>
      </c>
      <c r="P105" s="51">
        <v>414</v>
      </c>
    </row>
    <row r="106" spans="1:17" ht="24" customHeight="1" x14ac:dyDescent="0.2">
      <c r="A106" s="62" t="s">
        <v>11</v>
      </c>
      <c r="B106" s="51">
        <v>2605</v>
      </c>
      <c r="C106" s="51">
        <v>0</v>
      </c>
      <c r="D106" s="51">
        <v>119</v>
      </c>
      <c r="E106" s="51">
        <v>540</v>
      </c>
      <c r="F106" s="51">
        <v>25</v>
      </c>
      <c r="G106" s="51">
        <v>85</v>
      </c>
      <c r="H106" s="51">
        <v>0</v>
      </c>
      <c r="I106" s="51">
        <v>470</v>
      </c>
      <c r="J106" s="51">
        <v>0</v>
      </c>
      <c r="K106" s="51">
        <v>83</v>
      </c>
      <c r="L106" s="51">
        <v>171</v>
      </c>
      <c r="M106" s="51">
        <v>0</v>
      </c>
      <c r="N106" s="51">
        <v>325</v>
      </c>
      <c r="O106" s="51">
        <v>423</v>
      </c>
      <c r="P106" s="51">
        <v>363</v>
      </c>
    </row>
    <row r="107" spans="1:17" ht="24" customHeight="1" x14ac:dyDescent="0.2">
      <c r="A107" s="62" t="s">
        <v>12</v>
      </c>
      <c r="B107" s="51">
        <v>2082</v>
      </c>
      <c r="C107" s="51">
        <v>0</v>
      </c>
      <c r="D107" s="51">
        <v>0</v>
      </c>
      <c r="E107" s="51">
        <v>139</v>
      </c>
      <c r="F107" s="51">
        <v>0</v>
      </c>
      <c r="G107" s="51">
        <v>0</v>
      </c>
      <c r="H107" s="51">
        <v>0</v>
      </c>
      <c r="I107" s="51">
        <v>37</v>
      </c>
      <c r="J107" s="51">
        <v>0</v>
      </c>
      <c r="K107" s="51">
        <v>0</v>
      </c>
      <c r="L107" s="51">
        <v>76</v>
      </c>
      <c r="M107" s="51">
        <v>225</v>
      </c>
      <c r="N107" s="51">
        <v>444</v>
      </c>
      <c r="O107" s="51">
        <v>890</v>
      </c>
      <c r="P107" s="51">
        <v>273</v>
      </c>
    </row>
    <row r="108" spans="1:17" ht="24" customHeight="1" x14ac:dyDescent="0.2">
      <c r="A108" s="62" t="s">
        <v>2</v>
      </c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</row>
    <row r="109" spans="1:17" ht="24" customHeight="1" x14ac:dyDescent="0.2">
      <c r="A109" s="62" t="s">
        <v>56</v>
      </c>
      <c r="B109" s="51">
        <v>2065</v>
      </c>
      <c r="C109" s="51">
        <v>0</v>
      </c>
      <c r="D109" s="51">
        <v>91</v>
      </c>
      <c r="E109" s="51">
        <v>230</v>
      </c>
      <c r="F109" s="51">
        <v>0</v>
      </c>
      <c r="G109" s="51">
        <v>195</v>
      </c>
      <c r="H109" s="51">
        <v>0</v>
      </c>
      <c r="I109" s="51">
        <v>241</v>
      </c>
      <c r="J109" s="51">
        <v>0</v>
      </c>
      <c r="K109" s="51">
        <v>0</v>
      </c>
      <c r="L109" s="51">
        <v>186</v>
      </c>
      <c r="M109" s="51">
        <v>106</v>
      </c>
      <c r="N109" s="51">
        <v>81</v>
      </c>
      <c r="O109" s="51">
        <v>208</v>
      </c>
      <c r="P109" s="51">
        <v>728</v>
      </c>
    </row>
    <row r="110" spans="1:17" ht="24" customHeight="1" x14ac:dyDescent="0.2">
      <c r="A110" s="62" t="s">
        <v>1</v>
      </c>
      <c r="B110" s="51">
        <v>1609700</v>
      </c>
      <c r="C110" s="51">
        <v>114</v>
      </c>
      <c r="D110" s="51">
        <v>422</v>
      </c>
      <c r="E110" s="51">
        <v>12911</v>
      </c>
      <c r="F110" s="51">
        <v>507</v>
      </c>
      <c r="G110" s="51">
        <v>149570</v>
      </c>
      <c r="H110" s="51">
        <v>2079</v>
      </c>
      <c r="I110" s="51">
        <v>734342</v>
      </c>
      <c r="J110" s="51">
        <v>49423</v>
      </c>
      <c r="K110" s="51">
        <v>15384</v>
      </c>
      <c r="L110" s="51">
        <v>58363</v>
      </c>
      <c r="M110" s="51">
        <v>124279</v>
      </c>
      <c r="N110" s="51">
        <v>430765</v>
      </c>
      <c r="O110" s="51">
        <v>24654</v>
      </c>
      <c r="P110" s="51">
        <v>6886</v>
      </c>
      <c r="Q110" s="65"/>
    </row>
    <row r="111" spans="1:17" ht="24" customHeight="1" x14ac:dyDescent="0.2">
      <c r="A111" s="63" t="s">
        <v>16</v>
      </c>
      <c r="B111" s="52">
        <v>49720</v>
      </c>
      <c r="C111" s="52">
        <v>30</v>
      </c>
      <c r="D111" s="52">
        <v>210</v>
      </c>
      <c r="E111" s="52">
        <v>2021</v>
      </c>
      <c r="F111" s="52">
        <v>25</v>
      </c>
      <c r="G111" s="52">
        <v>2116</v>
      </c>
      <c r="H111" s="52">
        <v>124</v>
      </c>
      <c r="I111" s="52">
        <v>3298</v>
      </c>
      <c r="J111" s="52">
        <v>2089</v>
      </c>
      <c r="K111" s="52">
        <v>581</v>
      </c>
      <c r="L111" s="52">
        <v>3704</v>
      </c>
      <c r="M111" s="52">
        <v>4841</v>
      </c>
      <c r="N111" s="52">
        <v>17783</v>
      </c>
      <c r="O111" s="52">
        <v>9196</v>
      </c>
      <c r="P111" s="52">
        <v>3699</v>
      </c>
    </row>
  </sheetData>
  <mergeCells count="2">
    <mergeCell ref="A2:A3"/>
    <mergeCell ref="B2:P2"/>
  </mergeCells>
  <hyperlinks>
    <hyperlink ref="A1" location="Content!A1" display="Table 2.5 Population 3 years and over  by currently attending by level of education  by sex and  age , Union" xr:uid="{96F8BC58-610E-8D4D-A00B-52D34BC8C994}"/>
  </hyperlinks>
  <pageMargins left="0.5" right="0.5" top="0.75" bottom="0.5" header="0.3" footer="0.3"/>
  <pageSetup paperSize="9" fitToWidth="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11"/>
  <sheetViews>
    <sheetView zoomScale="90" zoomScaleNormal="90" workbookViewId="0"/>
  </sheetViews>
  <sheetFormatPr baseColWidth="10" defaultColWidth="9.1640625" defaultRowHeight="24" customHeight="1" x14ac:dyDescent="0.2"/>
  <cols>
    <col min="1" max="1" width="22.83203125" style="58" bestFit="1" customWidth="1"/>
    <col min="2" max="2" width="16.6640625" style="58" bestFit="1" customWidth="1"/>
    <col min="3" max="3" width="10.1640625" style="58" bestFit="1" customWidth="1"/>
    <col min="4" max="4" width="13.5" style="58" bestFit="1" customWidth="1"/>
    <col min="5" max="5" width="11.5" style="58" bestFit="1" customWidth="1"/>
    <col min="6" max="6" width="15" style="58" bestFit="1" customWidth="1"/>
    <col min="7" max="7" width="14.6640625" style="58" bestFit="1" customWidth="1"/>
    <col min="8" max="8" width="14.1640625" style="58" bestFit="1" customWidth="1"/>
    <col min="9" max="9" width="13.83203125" style="58" bestFit="1" customWidth="1"/>
    <col min="10" max="10" width="6.6640625" style="58" bestFit="1" customWidth="1"/>
    <col min="11" max="11" width="9.1640625" style="58" bestFit="1" customWidth="1"/>
    <col min="12" max="12" width="19.1640625" style="58" customWidth="1"/>
    <col min="13" max="13" width="9.5" style="58" bestFit="1" customWidth="1"/>
    <col min="14" max="14" width="15.5" style="58" customWidth="1"/>
    <col min="15" max="15" width="9.5" style="58" bestFit="1" customWidth="1"/>
    <col min="16" max="16" width="6.6640625" style="58" bestFit="1" customWidth="1"/>
    <col min="17" max="17" width="12.6640625" style="58" customWidth="1"/>
    <col min="18" max="16384" width="9.1640625" style="58"/>
  </cols>
  <sheetData>
    <row r="1" spans="1:17" ht="24" customHeight="1" x14ac:dyDescent="0.2">
      <c r="A1" s="68" t="s">
        <v>113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7" ht="24" customHeight="1" x14ac:dyDescent="0.2">
      <c r="A2" s="77" t="s">
        <v>101</v>
      </c>
      <c r="B2" s="77" t="s">
        <v>20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64"/>
    </row>
    <row r="3" spans="1:17" ht="102" x14ac:dyDescent="0.2">
      <c r="A3" s="77"/>
      <c r="B3" s="48" t="s">
        <v>54</v>
      </c>
      <c r="C3" s="48" t="s">
        <v>83</v>
      </c>
      <c r="D3" s="48" t="s">
        <v>84</v>
      </c>
      <c r="E3" s="48" t="s">
        <v>88</v>
      </c>
      <c r="F3" s="48" t="s">
        <v>52</v>
      </c>
      <c r="G3" s="48" t="s">
        <v>45</v>
      </c>
      <c r="H3" s="48" t="s">
        <v>53</v>
      </c>
      <c r="I3" s="48" t="s">
        <v>79</v>
      </c>
      <c r="J3" s="48" t="s">
        <v>19</v>
      </c>
      <c r="K3" s="48" t="s">
        <v>85</v>
      </c>
      <c r="L3" s="48" t="s">
        <v>86</v>
      </c>
      <c r="M3" s="48" t="s">
        <v>112</v>
      </c>
      <c r="N3" s="48" t="s">
        <v>87</v>
      </c>
      <c r="O3" s="48" t="s">
        <v>111</v>
      </c>
      <c r="P3" s="48" t="s">
        <v>18</v>
      </c>
      <c r="Q3" s="64"/>
    </row>
    <row r="4" spans="1:17" ht="24" customHeight="1" x14ac:dyDescent="0.2">
      <c r="A4" s="59" t="s">
        <v>3</v>
      </c>
      <c r="B4" s="50">
        <v>3248598</v>
      </c>
      <c r="C4" s="50">
        <v>195908</v>
      </c>
      <c r="D4" s="50">
        <v>208548</v>
      </c>
      <c r="E4" s="50">
        <v>951544</v>
      </c>
      <c r="F4" s="50">
        <v>4925</v>
      </c>
      <c r="G4" s="50">
        <v>807103</v>
      </c>
      <c r="H4" s="50">
        <v>3348</v>
      </c>
      <c r="I4" s="50">
        <v>492684</v>
      </c>
      <c r="J4" s="50">
        <v>42962</v>
      </c>
      <c r="K4" s="50">
        <v>22235</v>
      </c>
      <c r="L4" s="50">
        <v>41263</v>
      </c>
      <c r="M4" s="50">
        <v>77920</v>
      </c>
      <c r="N4" s="50">
        <v>359664</v>
      </c>
      <c r="O4" s="50">
        <v>25647</v>
      </c>
      <c r="P4" s="50">
        <v>14848</v>
      </c>
    </row>
    <row r="5" spans="1:17" ht="24" customHeight="1" x14ac:dyDescent="0.2">
      <c r="A5" s="62">
        <v>3</v>
      </c>
      <c r="B5" s="51">
        <v>47830</v>
      </c>
      <c r="C5" s="51">
        <v>47749</v>
      </c>
      <c r="D5" s="51">
        <v>0</v>
      </c>
      <c r="E5" s="51">
        <v>0</v>
      </c>
      <c r="F5" s="51">
        <v>0</v>
      </c>
      <c r="G5" s="51">
        <v>0</v>
      </c>
      <c r="H5" s="51">
        <v>0</v>
      </c>
      <c r="I5" s="51">
        <v>0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81</v>
      </c>
    </row>
    <row r="6" spans="1:17" ht="24" customHeight="1" x14ac:dyDescent="0.2">
      <c r="A6" s="62">
        <v>4</v>
      </c>
      <c r="B6" s="51">
        <v>106341</v>
      </c>
      <c r="C6" s="51">
        <v>96588</v>
      </c>
      <c r="D6" s="51">
        <v>9352</v>
      </c>
      <c r="E6" s="51">
        <v>49</v>
      </c>
      <c r="F6" s="51">
        <v>188</v>
      </c>
      <c r="G6" s="51">
        <v>0</v>
      </c>
      <c r="H6" s="51">
        <v>0</v>
      </c>
      <c r="I6" s="51">
        <v>0</v>
      </c>
      <c r="J6" s="51">
        <v>0</v>
      </c>
      <c r="K6" s="51">
        <v>0</v>
      </c>
      <c r="L6" s="51">
        <v>0</v>
      </c>
      <c r="M6" s="51">
        <v>0</v>
      </c>
      <c r="N6" s="51">
        <v>0</v>
      </c>
      <c r="O6" s="51">
        <v>0</v>
      </c>
      <c r="P6" s="51">
        <v>165</v>
      </c>
    </row>
    <row r="7" spans="1:17" ht="24" customHeight="1" x14ac:dyDescent="0.2">
      <c r="A7" s="62">
        <v>5</v>
      </c>
      <c r="B7" s="51">
        <v>157842</v>
      </c>
      <c r="C7" s="51">
        <v>42446</v>
      </c>
      <c r="D7" s="51">
        <v>108796</v>
      </c>
      <c r="E7" s="51">
        <v>5855</v>
      </c>
      <c r="F7" s="51">
        <v>667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  <c r="O7" s="51">
        <v>0</v>
      </c>
      <c r="P7" s="51">
        <v>78</v>
      </c>
    </row>
    <row r="8" spans="1:17" ht="24" customHeight="1" x14ac:dyDescent="0.2">
      <c r="A8" s="62">
        <v>6</v>
      </c>
      <c r="B8" s="51">
        <v>199734</v>
      </c>
      <c r="C8" s="51">
        <v>6273</v>
      </c>
      <c r="D8" s="51">
        <v>80323</v>
      </c>
      <c r="E8" s="51">
        <v>112383</v>
      </c>
      <c r="F8" s="51">
        <v>266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489</v>
      </c>
    </row>
    <row r="9" spans="1:17" ht="24" customHeight="1" x14ac:dyDescent="0.2">
      <c r="A9" s="62">
        <v>7</v>
      </c>
      <c r="B9" s="51">
        <v>218504</v>
      </c>
      <c r="C9" s="51">
        <v>1847</v>
      </c>
      <c r="D9" s="51">
        <v>7305</v>
      </c>
      <c r="E9" s="51">
        <v>208523</v>
      </c>
      <c r="F9" s="51">
        <v>546</v>
      </c>
      <c r="G9" s="51">
        <v>0</v>
      </c>
      <c r="H9" s="51">
        <v>73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211</v>
      </c>
    </row>
    <row r="10" spans="1:17" ht="24" customHeight="1" x14ac:dyDescent="0.2">
      <c r="A10" s="62">
        <v>8</v>
      </c>
      <c r="B10" s="51">
        <v>210698</v>
      </c>
      <c r="C10" s="51">
        <v>892</v>
      </c>
      <c r="D10" s="51">
        <v>1911</v>
      </c>
      <c r="E10" s="51">
        <v>206120</v>
      </c>
      <c r="F10" s="51">
        <v>619</v>
      </c>
      <c r="G10" s="51">
        <v>801</v>
      </c>
      <c r="H10" s="51">
        <v>45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309</v>
      </c>
    </row>
    <row r="11" spans="1:17" ht="24" customHeight="1" x14ac:dyDescent="0.2">
      <c r="A11" s="62">
        <v>9</v>
      </c>
      <c r="B11" s="51">
        <v>225994</v>
      </c>
      <c r="C11" s="51">
        <v>0</v>
      </c>
      <c r="D11" s="51">
        <v>635</v>
      </c>
      <c r="E11" s="51">
        <v>220838</v>
      </c>
      <c r="F11" s="51">
        <v>194</v>
      </c>
      <c r="G11" s="51">
        <v>3576</v>
      </c>
      <c r="H11" s="51">
        <v>21</v>
      </c>
      <c r="I11" s="51">
        <v>205</v>
      </c>
      <c r="J11" s="51">
        <v>178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349</v>
      </c>
    </row>
    <row r="12" spans="1:17" ht="24" customHeight="1" x14ac:dyDescent="0.2">
      <c r="A12" s="62">
        <v>10</v>
      </c>
      <c r="B12" s="51">
        <v>207762</v>
      </c>
      <c r="C12" s="51">
        <v>0</v>
      </c>
      <c r="D12" s="51">
        <v>0</v>
      </c>
      <c r="E12" s="51">
        <v>130253</v>
      </c>
      <c r="F12" s="51">
        <v>1110</v>
      </c>
      <c r="G12" s="51">
        <v>75589</v>
      </c>
      <c r="H12" s="51">
        <v>144</v>
      </c>
      <c r="I12" s="51">
        <v>323</v>
      </c>
      <c r="J12" s="51">
        <v>36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307</v>
      </c>
    </row>
    <row r="13" spans="1:17" ht="24" customHeight="1" x14ac:dyDescent="0.2">
      <c r="A13" s="62">
        <v>11</v>
      </c>
      <c r="B13" s="51">
        <v>208023</v>
      </c>
      <c r="C13" s="51">
        <v>29</v>
      </c>
      <c r="D13" s="51">
        <v>103</v>
      </c>
      <c r="E13" s="51">
        <v>38546</v>
      </c>
      <c r="F13" s="51">
        <v>278</v>
      </c>
      <c r="G13" s="51">
        <v>167920</v>
      </c>
      <c r="H13" s="51">
        <v>317</v>
      </c>
      <c r="I13" s="51">
        <v>267</v>
      </c>
      <c r="J13" s="51">
        <v>0</v>
      </c>
      <c r="K13" s="51">
        <v>0</v>
      </c>
      <c r="L13" s="51">
        <v>172</v>
      </c>
      <c r="M13" s="51">
        <v>0</v>
      </c>
      <c r="N13" s="51">
        <v>0</v>
      </c>
      <c r="O13" s="51">
        <v>0</v>
      </c>
      <c r="P13" s="51">
        <v>391</v>
      </c>
    </row>
    <row r="14" spans="1:17" ht="24" customHeight="1" x14ac:dyDescent="0.2">
      <c r="A14" s="62">
        <v>12</v>
      </c>
      <c r="B14" s="51">
        <v>208198</v>
      </c>
      <c r="C14" s="51">
        <v>0</v>
      </c>
      <c r="D14" s="51">
        <v>123</v>
      </c>
      <c r="E14" s="51">
        <v>13724</v>
      </c>
      <c r="F14" s="51">
        <v>120</v>
      </c>
      <c r="G14" s="51">
        <v>193499</v>
      </c>
      <c r="H14" s="51">
        <v>0</v>
      </c>
      <c r="I14" s="51">
        <v>223</v>
      </c>
      <c r="J14" s="51">
        <v>223</v>
      </c>
      <c r="K14" s="51">
        <v>87</v>
      </c>
      <c r="L14" s="51">
        <v>0</v>
      </c>
      <c r="M14" s="51">
        <v>0</v>
      </c>
      <c r="N14" s="51">
        <v>0</v>
      </c>
      <c r="O14" s="51">
        <v>0</v>
      </c>
      <c r="P14" s="51">
        <v>198</v>
      </c>
    </row>
    <row r="15" spans="1:17" ht="24" customHeight="1" x14ac:dyDescent="0.2">
      <c r="A15" s="62">
        <v>13</v>
      </c>
      <c r="B15" s="51">
        <v>220385</v>
      </c>
      <c r="C15" s="51">
        <v>0</v>
      </c>
      <c r="D15" s="51">
        <v>0</v>
      </c>
      <c r="E15" s="51">
        <v>5462</v>
      </c>
      <c r="F15" s="51">
        <v>338</v>
      </c>
      <c r="G15" s="51">
        <v>210073</v>
      </c>
      <c r="H15" s="51">
        <v>344</v>
      </c>
      <c r="I15" s="51">
        <v>3319</v>
      </c>
      <c r="J15" s="51">
        <v>504</v>
      </c>
      <c r="K15" s="51">
        <v>0</v>
      </c>
      <c r="L15" s="51">
        <v>172</v>
      </c>
      <c r="M15" s="51">
        <v>0</v>
      </c>
      <c r="N15" s="51">
        <v>30</v>
      </c>
      <c r="O15" s="51">
        <v>0</v>
      </c>
      <c r="P15" s="51">
        <v>144</v>
      </c>
    </row>
    <row r="16" spans="1:17" ht="24" customHeight="1" x14ac:dyDescent="0.2">
      <c r="A16" s="62">
        <v>14</v>
      </c>
      <c r="B16" s="51">
        <v>190521</v>
      </c>
      <c r="C16" s="51">
        <v>0</v>
      </c>
      <c r="D16" s="51">
        <v>0</v>
      </c>
      <c r="E16" s="51">
        <v>2626</v>
      </c>
      <c r="F16" s="51">
        <v>0</v>
      </c>
      <c r="G16" s="51">
        <v>107708</v>
      </c>
      <c r="H16" s="51">
        <v>215</v>
      </c>
      <c r="I16" s="51">
        <v>79159</v>
      </c>
      <c r="J16" s="51">
        <v>190</v>
      </c>
      <c r="K16" s="51">
        <v>131</v>
      </c>
      <c r="L16" s="51">
        <v>0</v>
      </c>
      <c r="M16" s="51">
        <v>0</v>
      </c>
      <c r="N16" s="51">
        <v>0</v>
      </c>
      <c r="O16" s="51">
        <v>0</v>
      </c>
      <c r="P16" s="51">
        <v>492</v>
      </c>
    </row>
    <row r="17" spans="1:17" ht="24" customHeight="1" x14ac:dyDescent="0.2">
      <c r="A17" s="62">
        <v>15</v>
      </c>
      <c r="B17" s="51">
        <v>201162</v>
      </c>
      <c r="C17" s="51">
        <v>0</v>
      </c>
      <c r="D17" s="51">
        <v>0</v>
      </c>
      <c r="E17" s="51">
        <v>2915</v>
      </c>
      <c r="F17" s="51">
        <v>367</v>
      </c>
      <c r="G17" s="51">
        <v>30138</v>
      </c>
      <c r="H17" s="51">
        <v>494</v>
      </c>
      <c r="I17" s="51">
        <v>165279</v>
      </c>
      <c r="J17" s="51">
        <v>397</v>
      </c>
      <c r="K17" s="51">
        <v>164</v>
      </c>
      <c r="L17" s="51">
        <v>0</v>
      </c>
      <c r="M17" s="51">
        <v>0</v>
      </c>
      <c r="N17" s="51">
        <v>60</v>
      </c>
      <c r="O17" s="51">
        <v>0</v>
      </c>
      <c r="P17" s="51">
        <v>1349</v>
      </c>
    </row>
    <row r="18" spans="1:17" ht="24" customHeight="1" x14ac:dyDescent="0.2">
      <c r="A18" s="62">
        <v>16</v>
      </c>
      <c r="B18" s="51">
        <v>169849</v>
      </c>
      <c r="C18" s="51">
        <v>0</v>
      </c>
      <c r="D18" s="51">
        <v>0</v>
      </c>
      <c r="E18" s="51">
        <v>1285</v>
      </c>
      <c r="F18" s="51">
        <v>234</v>
      </c>
      <c r="G18" s="51">
        <v>8264</v>
      </c>
      <c r="H18" s="51">
        <v>629</v>
      </c>
      <c r="I18" s="51">
        <v>124665</v>
      </c>
      <c r="J18" s="51">
        <v>4288</v>
      </c>
      <c r="K18" s="51">
        <v>2304</v>
      </c>
      <c r="L18" s="51">
        <v>2125</v>
      </c>
      <c r="M18" s="51">
        <v>5124</v>
      </c>
      <c r="N18" s="51">
        <v>19859</v>
      </c>
      <c r="O18" s="51">
        <v>0</v>
      </c>
      <c r="P18" s="51">
        <v>1072</v>
      </c>
    </row>
    <row r="19" spans="1:17" ht="24" customHeight="1" x14ac:dyDescent="0.2">
      <c r="A19" s="62">
        <v>17</v>
      </c>
      <c r="B19" s="51">
        <v>135617</v>
      </c>
      <c r="C19" s="51">
        <v>0</v>
      </c>
      <c r="D19" s="51">
        <v>0</v>
      </c>
      <c r="E19" s="51">
        <v>799</v>
      </c>
      <c r="F19" s="51">
        <v>0</v>
      </c>
      <c r="G19" s="51">
        <v>4827</v>
      </c>
      <c r="H19" s="51">
        <v>269</v>
      </c>
      <c r="I19" s="51">
        <v>62079</v>
      </c>
      <c r="J19" s="51">
        <v>5987</v>
      </c>
      <c r="K19" s="51">
        <v>2624</v>
      </c>
      <c r="L19" s="51">
        <v>5852</v>
      </c>
      <c r="M19" s="51">
        <v>10720</v>
      </c>
      <c r="N19" s="51">
        <v>41563</v>
      </c>
      <c r="O19" s="51">
        <v>0</v>
      </c>
      <c r="P19" s="51">
        <v>899</v>
      </c>
    </row>
    <row r="20" spans="1:17" ht="24" customHeight="1" x14ac:dyDescent="0.2">
      <c r="A20" s="62">
        <v>18</v>
      </c>
      <c r="B20" s="51">
        <v>117752</v>
      </c>
      <c r="C20" s="51">
        <v>0</v>
      </c>
      <c r="D20" s="51">
        <v>0</v>
      </c>
      <c r="E20" s="51">
        <v>426</v>
      </c>
      <c r="F20" s="51">
        <v>0</v>
      </c>
      <c r="G20" s="51">
        <v>1420</v>
      </c>
      <c r="H20" s="51">
        <v>544</v>
      </c>
      <c r="I20" s="51">
        <v>25691</v>
      </c>
      <c r="J20" s="51">
        <v>8657</v>
      </c>
      <c r="K20" s="51">
        <v>4934</v>
      </c>
      <c r="L20" s="51">
        <v>6407</v>
      </c>
      <c r="M20" s="51">
        <v>15500</v>
      </c>
      <c r="N20" s="51">
        <v>52994</v>
      </c>
      <c r="O20" s="51">
        <v>0</v>
      </c>
      <c r="P20" s="51">
        <v>1179</v>
      </c>
    </row>
    <row r="21" spans="1:17" ht="24" customHeight="1" x14ac:dyDescent="0.2">
      <c r="A21" s="62">
        <v>19</v>
      </c>
      <c r="B21" s="51">
        <v>112580</v>
      </c>
      <c r="C21" s="51">
        <v>0</v>
      </c>
      <c r="D21" s="51">
        <v>0</v>
      </c>
      <c r="E21" s="51">
        <v>106</v>
      </c>
      <c r="F21" s="51">
        <v>0</v>
      </c>
      <c r="G21" s="51">
        <v>512</v>
      </c>
      <c r="H21" s="51">
        <v>87</v>
      </c>
      <c r="I21" s="51">
        <v>14372</v>
      </c>
      <c r="J21" s="51">
        <v>6212</v>
      </c>
      <c r="K21" s="51">
        <v>4277</v>
      </c>
      <c r="L21" s="51">
        <v>7139</v>
      </c>
      <c r="M21" s="51">
        <v>13524</v>
      </c>
      <c r="N21" s="51">
        <v>65438</v>
      </c>
      <c r="O21" s="51">
        <v>0</v>
      </c>
      <c r="P21" s="51">
        <v>913</v>
      </c>
    </row>
    <row r="22" spans="1:17" ht="24" customHeight="1" x14ac:dyDescent="0.2">
      <c r="A22" s="62">
        <v>20</v>
      </c>
      <c r="B22" s="51">
        <v>101858</v>
      </c>
      <c r="C22" s="51">
        <v>0</v>
      </c>
      <c r="D22" s="51">
        <v>0</v>
      </c>
      <c r="E22" s="51">
        <v>249</v>
      </c>
      <c r="F22" s="51">
        <v>0</v>
      </c>
      <c r="G22" s="51">
        <v>961</v>
      </c>
      <c r="H22" s="51">
        <v>0</v>
      </c>
      <c r="I22" s="51">
        <v>7946</v>
      </c>
      <c r="J22" s="51">
        <v>6189</v>
      </c>
      <c r="K22" s="51">
        <v>3239</v>
      </c>
      <c r="L22" s="51">
        <v>5672</v>
      </c>
      <c r="M22" s="51">
        <v>10999</v>
      </c>
      <c r="N22" s="51">
        <v>64450</v>
      </c>
      <c r="O22" s="51">
        <v>1605</v>
      </c>
      <c r="P22" s="51">
        <v>549</v>
      </c>
    </row>
    <row r="23" spans="1:17" ht="24" customHeight="1" x14ac:dyDescent="0.2">
      <c r="A23" s="62">
        <v>21</v>
      </c>
      <c r="B23" s="51">
        <v>62378</v>
      </c>
      <c r="C23" s="51">
        <v>0</v>
      </c>
      <c r="D23" s="51">
        <v>0</v>
      </c>
      <c r="E23" s="51">
        <v>76</v>
      </c>
      <c r="F23" s="51">
        <v>0</v>
      </c>
      <c r="G23" s="51">
        <v>174</v>
      </c>
      <c r="H23" s="51">
        <v>166</v>
      </c>
      <c r="I23" s="51">
        <v>2317</v>
      </c>
      <c r="J23" s="51">
        <v>2977</v>
      </c>
      <c r="K23" s="51">
        <v>1557</v>
      </c>
      <c r="L23" s="51">
        <v>3729</v>
      </c>
      <c r="M23" s="51">
        <v>6982</v>
      </c>
      <c r="N23" s="51">
        <v>40403</v>
      </c>
      <c r="O23" s="51">
        <v>3062</v>
      </c>
      <c r="P23" s="51">
        <v>935</v>
      </c>
    </row>
    <row r="24" spans="1:17" ht="24" customHeight="1" x14ac:dyDescent="0.2">
      <c r="A24" s="62">
        <v>22</v>
      </c>
      <c r="B24" s="51">
        <v>47223</v>
      </c>
      <c r="C24" s="51">
        <v>0</v>
      </c>
      <c r="D24" s="51">
        <v>0</v>
      </c>
      <c r="E24" s="51">
        <v>91</v>
      </c>
      <c r="F24" s="51">
        <v>0</v>
      </c>
      <c r="G24" s="51">
        <v>453</v>
      </c>
      <c r="H24" s="51">
        <v>0</v>
      </c>
      <c r="I24" s="51">
        <v>2506</v>
      </c>
      <c r="J24" s="51">
        <v>2627</v>
      </c>
      <c r="K24" s="51">
        <v>692</v>
      </c>
      <c r="L24" s="51">
        <v>4097</v>
      </c>
      <c r="M24" s="51">
        <v>5876</v>
      </c>
      <c r="N24" s="51">
        <v>25307</v>
      </c>
      <c r="O24" s="51">
        <v>4729</v>
      </c>
      <c r="P24" s="51">
        <v>844</v>
      </c>
    </row>
    <row r="25" spans="1:17" ht="24" customHeight="1" x14ac:dyDescent="0.2">
      <c r="A25" s="62">
        <v>23</v>
      </c>
      <c r="B25" s="51">
        <v>29404</v>
      </c>
      <c r="C25" s="51">
        <v>0</v>
      </c>
      <c r="D25" s="51">
        <v>0</v>
      </c>
      <c r="E25" s="51">
        <v>0</v>
      </c>
      <c r="F25" s="51">
        <v>0</v>
      </c>
      <c r="G25" s="51">
        <v>244</v>
      </c>
      <c r="H25" s="51">
        <v>0</v>
      </c>
      <c r="I25" s="51">
        <v>1314</v>
      </c>
      <c r="J25" s="51">
        <v>2051</v>
      </c>
      <c r="K25" s="51">
        <v>703</v>
      </c>
      <c r="L25" s="51">
        <v>1768</v>
      </c>
      <c r="M25" s="51">
        <v>2596</v>
      </c>
      <c r="N25" s="51">
        <v>17821</v>
      </c>
      <c r="O25" s="51">
        <v>2663</v>
      </c>
      <c r="P25" s="51">
        <v>243</v>
      </c>
      <c r="Q25" s="65"/>
    </row>
    <row r="26" spans="1:17" ht="24" customHeight="1" x14ac:dyDescent="0.2">
      <c r="A26" s="62">
        <v>24</v>
      </c>
      <c r="B26" s="51">
        <v>16256</v>
      </c>
      <c r="C26" s="51">
        <v>84</v>
      </c>
      <c r="D26" s="51">
        <v>0</v>
      </c>
      <c r="E26" s="51">
        <v>48</v>
      </c>
      <c r="F26" s="51">
        <v>0</v>
      </c>
      <c r="G26" s="51">
        <v>44</v>
      </c>
      <c r="H26" s="51">
        <v>0</v>
      </c>
      <c r="I26" s="51">
        <v>356</v>
      </c>
      <c r="J26" s="51">
        <v>337</v>
      </c>
      <c r="K26" s="51">
        <v>411</v>
      </c>
      <c r="L26" s="51">
        <v>1248</v>
      </c>
      <c r="M26" s="51">
        <v>1800</v>
      </c>
      <c r="N26" s="51">
        <v>9969</v>
      </c>
      <c r="O26" s="51">
        <v>1872</v>
      </c>
      <c r="P26" s="51">
        <v>87</v>
      </c>
    </row>
    <row r="27" spans="1:17" ht="24" customHeight="1" x14ac:dyDescent="0.2">
      <c r="A27" s="62">
        <v>25</v>
      </c>
      <c r="B27" s="51">
        <v>13349</v>
      </c>
      <c r="C27" s="51">
        <v>0</v>
      </c>
      <c r="D27" s="51">
        <v>0</v>
      </c>
      <c r="E27" s="51">
        <v>274</v>
      </c>
      <c r="F27" s="51">
        <v>0</v>
      </c>
      <c r="G27" s="51">
        <v>63</v>
      </c>
      <c r="H27" s="51">
        <v>0</v>
      </c>
      <c r="I27" s="51">
        <v>457</v>
      </c>
      <c r="J27" s="51">
        <v>346</v>
      </c>
      <c r="K27" s="51">
        <v>432</v>
      </c>
      <c r="L27" s="51">
        <v>593</v>
      </c>
      <c r="M27" s="51">
        <v>863</v>
      </c>
      <c r="N27" s="51">
        <v>8542</v>
      </c>
      <c r="O27" s="51">
        <v>1777</v>
      </c>
      <c r="P27" s="51">
        <v>0</v>
      </c>
    </row>
    <row r="28" spans="1:17" ht="24" customHeight="1" x14ac:dyDescent="0.2">
      <c r="A28" s="62">
        <v>26</v>
      </c>
      <c r="B28" s="51">
        <v>7906</v>
      </c>
      <c r="C28" s="51">
        <v>0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464</v>
      </c>
      <c r="J28" s="51">
        <v>1257</v>
      </c>
      <c r="K28" s="51">
        <v>130</v>
      </c>
      <c r="L28" s="51">
        <v>281</v>
      </c>
      <c r="M28" s="51">
        <v>1249</v>
      </c>
      <c r="N28" s="51">
        <v>3668</v>
      </c>
      <c r="O28" s="51">
        <v>677</v>
      </c>
      <c r="P28" s="51">
        <v>178</v>
      </c>
    </row>
    <row r="29" spans="1:17" ht="24" customHeight="1" x14ac:dyDescent="0.2">
      <c r="A29" s="62">
        <v>27</v>
      </c>
      <c r="B29" s="51">
        <v>4116</v>
      </c>
      <c r="C29" s="51">
        <v>0</v>
      </c>
      <c r="D29" s="51">
        <v>0</v>
      </c>
      <c r="E29" s="51">
        <v>0</v>
      </c>
      <c r="F29" s="51">
        <v>0</v>
      </c>
      <c r="G29" s="51">
        <v>192</v>
      </c>
      <c r="H29" s="51">
        <v>0</v>
      </c>
      <c r="I29" s="51">
        <v>99</v>
      </c>
      <c r="J29" s="51">
        <v>99</v>
      </c>
      <c r="K29" s="51">
        <v>0</v>
      </c>
      <c r="L29" s="51">
        <v>192</v>
      </c>
      <c r="M29" s="51">
        <v>367</v>
      </c>
      <c r="N29" s="51">
        <v>2094</v>
      </c>
      <c r="O29" s="51">
        <v>662</v>
      </c>
      <c r="P29" s="51">
        <v>413</v>
      </c>
    </row>
    <row r="30" spans="1:17" ht="24" customHeight="1" x14ac:dyDescent="0.2">
      <c r="A30" s="62">
        <v>28</v>
      </c>
      <c r="B30" s="51">
        <v>5212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474</v>
      </c>
      <c r="J30" s="51">
        <v>0</v>
      </c>
      <c r="K30" s="51">
        <v>0</v>
      </c>
      <c r="L30" s="51">
        <v>864</v>
      </c>
      <c r="M30" s="51">
        <v>420</v>
      </c>
      <c r="N30" s="51">
        <v>1949</v>
      </c>
      <c r="O30" s="51">
        <v>1317</v>
      </c>
      <c r="P30" s="51">
        <v>189</v>
      </c>
      <c r="Q30" s="65"/>
    </row>
    <row r="31" spans="1:17" ht="24" customHeight="1" x14ac:dyDescent="0.2">
      <c r="A31" s="62">
        <v>29</v>
      </c>
      <c r="B31" s="51">
        <v>2391</v>
      </c>
      <c r="C31" s="51">
        <v>0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26</v>
      </c>
      <c r="J31" s="51">
        <v>0</v>
      </c>
      <c r="K31" s="51">
        <v>272</v>
      </c>
      <c r="L31" s="51">
        <v>242</v>
      </c>
      <c r="M31" s="51">
        <v>123</v>
      </c>
      <c r="N31" s="51">
        <v>1083</v>
      </c>
      <c r="O31" s="51">
        <v>459</v>
      </c>
      <c r="P31" s="51">
        <v>185</v>
      </c>
      <c r="Q31" s="65"/>
    </row>
    <row r="32" spans="1:17" ht="24" customHeight="1" x14ac:dyDescent="0.2">
      <c r="A32" s="62" t="s">
        <v>9</v>
      </c>
      <c r="B32" s="51">
        <v>8701</v>
      </c>
      <c r="C32" s="51">
        <v>0</v>
      </c>
      <c r="D32" s="51">
        <v>0</v>
      </c>
      <c r="E32" s="51">
        <v>134</v>
      </c>
      <c r="F32" s="51">
        <v>0</v>
      </c>
      <c r="G32" s="51">
        <v>232</v>
      </c>
      <c r="H32" s="51">
        <v>0</v>
      </c>
      <c r="I32" s="51">
        <v>173</v>
      </c>
      <c r="J32" s="51">
        <v>140</v>
      </c>
      <c r="K32" s="51">
        <v>195</v>
      </c>
      <c r="L32" s="51">
        <v>329</v>
      </c>
      <c r="M32" s="51">
        <v>1495</v>
      </c>
      <c r="N32" s="51">
        <v>2263</v>
      </c>
      <c r="O32" s="51">
        <v>2967</v>
      </c>
      <c r="P32" s="51">
        <v>772</v>
      </c>
      <c r="Q32" s="65"/>
    </row>
    <row r="33" spans="1:17" ht="24" customHeight="1" x14ac:dyDescent="0.2">
      <c r="A33" s="62" t="s">
        <v>10</v>
      </c>
      <c r="B33" s="51">
        <v>3917</v>
      </c>
      <c r="C33" s="51">
        <v>0</v>
      </c>
      <c r="D33" s="51">
        <v>0</v>
      </c>
      <c r="E33" s="51">
        <v>38</v>
      </c>
      <c r="F33" s="51">
        <v>0</v>
      </c>
      <c r="G33" s="51">
        <v>143</v>
      </c>
      <c r="H33" s="51">
        <v>0</v>
      </c>
      <c r="I33" s="51">
        <v>172</v>
      </c>
      <c r="J33" s="51">
        <v>225</v>
      </c>
      <c r="K33" s="51">
        <v>0</v>
      </c>
      <c r="L33" s="51">
        <v>133</v>
      </c>
      <c r="M33" s="51">
        <v>155</v>
      </c>
      <c r="N33" s="51">
        <v>1088</v>
      </c>
      <c r="O33" s="51">
        <v>1552</v>
      </c>
      <c r="P33" s="51">
        <v>410</v>
      </c>
      <c r="Q33" s="65"/>
    </row>
    <row r="34" spans="1:17" ht="24" customHeight="1" x14ac:dyDescent="0.2">
      <c r="A34" s="62" t="s">
        <v>11</v>
      </c>
      <c r="B34" s="51">
        <v>2580</v>
      </c>
      <c r="C34" s="51">
        <v>0</v>
      </c>
      <c r="D34" s="51">
        <v>0</v>
      </c>
      <c r="E34" s="51">
        <v>209</v>
      </c>
      <c r="F34" s="51">
        <v>0</v>
      </c>
      <c r="G34" s="51">
        <v>117</v>
      </c>
      <c r="H34" s="51">
        <v>0</v>
      </c>
      <c r="I34" s="51">
        <v>374</v>
      </c>
      <c r="J34" s="51">
        <v>0</v>
      </c>
      <c r="K34" s="51">
        <v>83</v>
      </c>
      <c r="L34" s="51">
        <v>71</v>
      </c>
      <c r="M34" s="51">
        <v>0</v>
      </c>
      <c r="N34" s="51">
        <v>517</v>
      </c>
      <c r="O34" s="51">
        <v>790</v>
      </c>
      <c r="P34" s="51">
        <v>420</v>
      </c>
      <c r="Q34" s="65"/>
    </row>
    <row r="35" spans="1:17" ht="24" customHeight="1" x14ac:dyDescent="0.2">
      <c r="A35" s="62" t="s">
        <v>12</v>
      </c>
      <c r="B35" s="51">
        <v>2173</v>
      </c>
      <c r="C35" s="51">
        <v>0</v>
      </c>
      <c r="D35" s="51">
        <v>0</v>
      </c>
      <c r="E35" s="51">
        <v>123</v>
      </c>
      <c r="F35" s="51">
        <v>0</v>
      </c>
      <c r="G35" s="51">
        <v>0</v>
      </c>
      <c r="H35" s="51">
        <v>0</v>
      </c>
      <c r="I35" s="51">
        <v>37</v>
      </c>
      <c r="J35" s="51">
        <v>0</v>
      </c>
      <c r="K35" s="51">
        <v>0</v>
      </c>
      <c r="L35" s="51">
        <v>0</v>
      </c>
      <c r="M35" s="51">
        <v>125</v>
      </c>
      <c r="N35" s="51">
        <v>505</v>
      </c>
      <c r="O35" s="51">
        <v>1030</v>
      </c>
      <c r="P35" s="51">
        <v>352</v>
      </c>
    </row>
    <row r="36" spans="1:17" ht="24" customHeight="1" x14ac:dyDescent="0.2">
      <c r="A36" s="62" t="s">
        <v>2</v>
      </c>
      <c r="B36" s="51">
        <v>2348</v>
      </c>
      <c r="C36" s="51">
        <v>0</v>
      </c>
      <c r="D36" s="51">
        <v>0</v>
      </c>
      <c r="E36" s="51">
        <v>393</v>
      </c>
      <c r="F36" s="51">
        <v>0</v>
      </c>
      <c r="G36" s="51">
        <v>153</v>
      </c>
      <c r="H36" s="51">
        <v>0</v>
      </c>
      <c r="I36" s="51">
        <v>389</v>
      </c>
      <c r="J36" s="51">
        <v>42</v>
      </c>
      <c r="K36" s="51">
        <v>0</v>
      </c>
      <c r="L36" s="51">
        <v>176</v>
      </c>
      <c r="M36" s="51">
        <v>0</v>
      </c>
      <c r="N36" s="51">
        <v>61</v>
      </c>
      <c r="O36" s="51">
        <v>486</v>
      </c>
      <c r="P36" s="51">
        <v>647</v>
      </c>
    </row>
    <row r="37" spans="1:17" ht="24" customHeight="1" x14ac:dyDescent="0.2">
      <c r="A37" s="62" t="s">
        <v>56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</row>
    <row r="38" spans="1:17" ht="24" customHeight="1" x14ac:dyDescent="0.2">
      <c r="A38" s="62" t="s">
        <v>1</v>
      </c>
      <c r="B38" s="51">
        <v>1036809</v>
      </c>
      <c r="C38" s="51">
        <v>84</v>
      </c>
      <c r="D38" s="51">
        <v>0</v>
      </c>
      <c r="E38" s="51">
        <v>6402</v>
      </c>
      <c r="F38" s="51">
        <v>601</v>
      </c>
      <c r="G38" s="51">
        <v>47624</v>
      </c>
      <c r="H38" s="51">
        <v>2189</v>
      </c>
      <c r="I38" s="51">
        <v>408217</v>
      </c>
      <c r="J38" s="51">
        <v>41716</v>
      </c>
      <c r="K38" s="51">
        <v>21934</v>
      </c>
      <c r="L38" s="51">
        <v>40672</v>
      </c>
      <c r="M38" s="51">
        <v>77745</v>
      </c>
      <c r="N38" s="51">
        <v>357729</v>
      </c>
      <c r="O38" s="51">
        <v>21976</v>
      </c>
      <c r="P38" s="51">
        <v>9919</v>
      </c>
      <c r="Q38" s="65"/>
    </row>
    <row r="39" spans="1:17" ht="24" customHeight="1" x14ac:dyDescent="0.2">
      <c r="A39" s="63" t="s">
        <v>16</v>
      </c>
      <c r="B39" s="52">
        <v>52691</v>
      </c>
      <c r="C39" s="52">
        <v>0</v>
      </c>
      <c r="D39" s="52">
        <v>0</v>
      </c>
      <c r="E39" s="52">
        <v>1173</v>
      </c>
      <c r="F39" s="52">
        <v>0</v>
      </c>
      <c r="G39" s="52">
        <v>900</v>
      </c>
      <c r="H39" s="52">
        <v>0</v>
      </c>
      <c r="I39" s="52">
        <v>2665</v>
      </c>
      <c r="J39" s="52">
        <v>2109</v>
      </c>
      <c r="K39" s="52">
        <v>1112</v>
      </c>
      <c r="L39" s="52">
        <v>2883</v>
      </c>
      <c r="M39" s="52">
        <v>4798</v>
      </c>
      <c r="N39" s="52">
        <v>21771</v>
      </c>
      <c r="O39" s="52">
        <v>11716</v>
      </c>
      <c r="P39" s="52">
        <v>3565</v>
      </c>
    </row>
    <row r="40" spans="1:17" ht="24" customHeight="1" x14ac:dyDescent="0.2">
      <c r="A40" s="59" t="s">
        <v>4</v>
      </c>
      <c r="B40" s="53">
        <v>1581616</v>
      </c>
      <c r="C40" s="53">
        <v>98304</v>
      </c>
      <c r="D40" s="53">
        <v>102005</v>
      </c>
      <c r="E40" s="53">
        <v>478862</v>
      </c>
      <c r="F40" s="53">
        <v>3040</v>
      </c>
      <c r="G40" s="53">
        <v>401471</v>
      </c>
      <c r="H40" s="53">
        <v>2245</v>
      </c>
      <c r="I40" s="53">
        <v>232157</v>
      </c>
      <c r="J40" s="53">
        <v>20680</v>
      </c>
      <c r="K40" s="53">
        <v>13724</v>
      </c>
      <c r="L40" s="53">
        <v>18646</v>
      </c>
      <c r="M40" s="53">
        <v>32172</v>
      </c>
      <c r="N40" s="53">
        <v>162050</v>
      </c>
      <c r="O40" s="53">
        <v>8287</v>
      </c>
      <c r="P40" s="53">
        <v>7974</v>
      </c>
    </row>
    <row r="41" spans="1:17" ht="24" customHeight="1" x14ac:dyDescent="0.2">
      <c r="A41" s="62">
        <v>3</v>
      </c>
      <c r="B41" s="54">
        <v>22665</v>
      </c>
      <c r="C41" s="54">
        <v>22584</v>
      </c>
      <c r="D41" s="5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81</v>
      </c>
    </row>
    <row r="42" spans="1:17" ht="24" customHeight="1" x14ac:dyDescent="0.2">
      <c r="A42" s="62">
        <v>4</v>
      </c>
      <c r="B42" s="54">
        <v>52894</v>
      </c>
      <c r="C42" s="54">
        <v>47087</v>
      </c>
      <c r="D42" s="54">
        <v>5594</v>
      </c>
      <c r="E42" s="54">
        <v>49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165</v>
      </c>
    </row>
    <row r="43" spans="1:17" ht="24" customHeight="1" x14ac:dyDescent="0.2">
      <c r="A43" s="62">
        <v>5</v>
      </c>
      <c r="B43" s="54">
        <v>82266</v>
      </c>
      <c r="C43" s="54">
        <v>23956</v>
      </c>
      <c r="D43" s="54">
        <v>54638</v>
      </c>
      <c r="E43" s="54">
        <v>3128</v>
      </c>
      <c r="F43" s="54">
        <v>544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</row>
    <row r="44" spans="1:17" ht="24" customHeight="1" x14ac:dyDescent="0.2">
      <c r="A44" s="62">
        <v>6</v>
      </c>
      <c r="B44" s="54">
        <v>92720</v>
      </c>
      <c r="C44" s="54">
        <v>3365</v>
      </c>
      <c r="D44" s="54">
        <v>36583</v>
      </c>
      <c r="E44" s="54">
        <v>52309</v>
      </c>
      <c r="F44" s="54">
        <v>231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232</v>
      </c>
    </row>
    <row r="45" spans="1:17" ht="24" customHeight="1" x14ac:dyDescent="0.2">
      <c r="A45" s="62">
        <v>7</v>
      </c>
      <c r="B45" s="54">
        <v>108216</v>
      </c>
      <c r="C45" s="54">
        <v>1068</v>
      </c>
      <c r="D45" s="54">
        <v>3519</v>
      </c>
      <c r="E45" s="54">
        <v>103295</v>
      </c>
      <c r="F45" s="54">
        <v>278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56</v>
      </c>
    </row>
    <row r="46" spans="1:17" ht="24" customHeight="1" x14ac:dyDescent="0.2">
      <c r="A46" s="62">
        <v>8</v>
      </c>
      <c r="B46" s="54">
        <v>107310</v>
      </c>
      <c r="C46" s="54">
        <v>244</v>
      </c>
      <c r="D46" s="54">
        <v>1171</v>
      </c>
      <c r="E46" s="54">
        <v>105138</v>
      </c>
      <c r="F46" s="54">
        <v>392</v>
      </c>
      <c r="G46" s="54">
        <v>158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207</v>
      </c>
    </row>
    <row r="47" spans="1:17" ht="24" customHeight="1" x14ac:dyDescent="0.2">
      <c r="A47" s="62">
        <v>9</v>
      </c>
      <c r="B47" s="54">
        <v>113281</v>
      </c>
      <c r="C47" s="54">
        <v>0</v>
      </c>
      <c r="D47" s="54">
        <v>397</v>
      </c>
      <c r="E47" s="54">
        <v>110703</v>
      </c>
      <c r="F47" s="54">
        <v>86</v>
      </c>
      <c r="G47" s="54">
        <v>1677</v>
      </c>
      <c r="H47" s="54">
        <v>21</v>
      </c>
      <c r="I47" s="54">
        <v>73</v>
      </c>
      <c r="J47" s="54">
        <v>115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211</v>
      </c>
    </row>
    <row r="48" spans="1:17" ht="24" customHeight="1" x14ac:dyDescent="0.2">
      <c r="A48" s="62">
        <v>10</v>
      </c>
      <c r="B48" s="54">
        <v>101138</v>
      </c>
      <c r="C48" s="54">
        <v>0</v>
      </c>
      <c r="D48" s="54">
        <v>0</v>
      </c>
      <c r="E48" s="54">
        <v>65716</v>
      </c>
      <c r="F48" s="54">
        <v>725</v>
      </c>
      <c r="G48" s="54">
        <v>34580</v>
      </c>
      <c r="H48" s="54">
        <v>0</v>
      </c>
      <c r="I48" s="54">
        <v>0</v>
      </c>
      <c r="J48" s="54">
        <v>36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81</v>
      </c>
    </row>
    <row r="49" spans="1:16" ht="24" customHeight="1" x14ac:dyDescent="0.2">
      <c r="A49" s="62">
        <v>11</v>
      </c>
      <c r="B49" s="54">
        <v>104403</v>
      </c>
      <c r="C49" s="54">
        <v>0</v>
      </c>
      <c r="D49" s="54">
        <v>103</v>
      </c>
      <c r="E49" s="54">
        <v>20443</v>
      </c>
      <c r="F49" s="54">
        <v>197</v>
      </c>
      <c r="G49" s="54">
        <v>82982</v>
      </c>
      <c r="H49" s="54">
        <v>145</v>
      </c>
      <c r="I49" s="54">
        <v>108</v>
      </c>
      <c r="J49" s="54">
        <v>0</v>
      </c>
      <c r="K49" s="54">
        <v>0</v>
      </c>
      <c r="L49" s="54">
        <v>172</v>
      </c>
      <c r="M49" s="54">
        <v>0</v>
      </c>
      <c r="N49" s="54">
        <v>0</v>
      </c>
      <c r="O49" s="54">
        <v>0</v>
      </c>
      <c r="P49" s="54">
        <v>253</v>
      </c>
    </row>
    <row r="50" spans="1:16" ht="24" customHeight="1" x14ac:dyDescent="0.2">
      <c r="A50" s="62">
        <v>12</v>
      </c>
      <c r="B50" s="54">
        <v>104721</v>
      </c>
      <c r="C50" s="54">
        <v>0</v>
      </c>
      <c r="D50" s="54">
        <v>0</v>
      </c>
      <c r="E50" s="54">
        <v>7996</v>
      </c>
      <c r="F50" s="54">
        <v>34</v>
      </c>
      <c r="G50" s="54">
        <v>96360</v>
      </c>
      <c r="H50" s="54">
        <v>0</v>
      </c>
      <c r="I50" s="54">
        <v>78</v>
      </c>
      <c r="J50" s="54">
        <v>36</v>
      </c>
      <c r="K50" s="54">
        <v>87</v>
      </c>
      <c r="L50" s="54">
        <v>0</v>
      </c>
      <c r="M50" s="54">
        <v>0</v>
      </c>
      <c r="N50" s="54">
        <v>0</v>
      </c>
      <c r="O50" s="54">
        <v>0</v>
      </c>
      <c r="P50" s="54">
        <v>129</v>
      </c>
    </row>
    <row r="51" spans="1:16" ht="24" customHeight="1" x14ac:dyDescent="0.2">
      <c r="A51" s="62">
        <v>13</v>
      </c>
      <c r="B51" s="54">
        <v>108187</v>
      </c>
      <c r="C51" s="54">
        <v>0</v>
      </c>
      <c r="D51" s="54">
        <v>0</v>
      </c>
      <c r="E51" s="54">
        <v>3787</v>
      </c>
      <c r="F51" s="54">
        <v>53</v>
      </c>
      <c r="G51" s="54">
        <v>102399</v>
      </c>
      <c r="H51" s="54">
        <v>154</v>
      </c>
      <c r="I51" s="54">
        <v>1288</v>
      </c>
      <c r="J51" s="54">
        <v>258</v>
      </c>
      <c r="K51" s="54">
        <v>0</v>
      </c>
      <c r="L51" s="54">
        <v>172</v>
      </c>
      <c r="M51" s="54">
        <v>0</v>
      </c>
      <c r="N51" s="54">
        <v>0</v>
      </c>
      <c r="O51" s="54">
        <v>0</v>
      </c>
      <c r="P51" s="54">
        <v>77</v>
      </c>
    </row>
    <row r="52" spans="1:16" ht="24" customHeight="1" x14ac:dyDescent="0.2">
      <c r="A52" s="62">
        <v>14</v>
      </c>
      <c r="B52" s="54">
        <v>95311</v>
      </c>
      <c r="C52" s="54">
        <v>0</v>
      </c>
      <c r="D52" s="54">
        <v>0</v>
      </c>
      <c r="E52" s="54">
        <v>1785</v>
      </c>
      <c r="F52" s="54">
        <v>0</v>
      </c>
      <c r="G52" s="54">
        <v>56527</v>
      </c>
      <c r="H52" s="54">
        <v>175</v>
      </c>
      <c r="I52" s="54">
        <v>36262</v>
      </c>
      <c r="J52" s="54">
        <v>190</v>
      </c>
      <c r="K52" s="54">
        <v>65</v>
      </c>
      <c r="L52" s="54">
        <v>0</v>
      </c>
      <c r="M52" s="54">
        <v>0</v>
      </c>
      <c r="N52" s="54">
        <v>0</v>
      </c>
      <c r="O52" s="54">
        <v>0</v>
      </c>
      <c r="P52" s="54">
        <v>308</v>
      </c>
    </row>
    <row r="53" spans="1:16" ht="24" customHeight="1" x14ac:dyDescent="0.2">
      <c r="A53" s="62">
        <v>15</v>
      </c>
      <c r="B53" s="54">
        <v>99936</v>
      </c>
      <c r="C53" s="54">
        <v>0</v>
      </c>
      <c r="D53" s="54">
        <v>0</v>
      </c>
      <c r="E53" s="54">
        <v>1723</v>
      </c>
      <c r="F53" s="54">
        <v>266</v>
      </c>
      <c r="G53" s="54">
        <v>16579</v>
      </c>
      <c r="H53" s="54">
        <v>433</v>
      </c>
      <c r="I53" s="54">
        <v>79597</v>
      </c>
      <c r="J53" s="54">
        <v>257</v>
      </c>
      <c r="K53" s="54">
        <v>164</v>
      </c>
      <c r="L53" s="54">
        <v>0</v>
      </c>
      <c r="M53" s="54">
        <v>0</v>
      </c>
      <c r="N53" s="54">
        <v>29</v>
      </c>
      <c r="O53" s="54">
        <v>0</v>
      </c>
      <c r="P53" s="54">
        <v>889</v>
      </c>
    </row>
    <row r="54" spans="1:16" ht="24" customHeight="1" x14ac:dyDescent="0.2">
      <c r="A54" s="62">
        <v>16</v>
      </c>
      <c r="B54" s="54">
        <v>81109</v>
      </c>
      <c r="C54" s="54">
        <v>0</v>
      </c>
      <c r="D54" s="54">
        <v>0</v>
      </c>
      <c r="E54" s="54">
        <v>782</v>
      </c>
      <c r="F54" s="54">
        <v>234</v>
      </c>
      <c r="G54" s="54">
        <v>5597</v>
      </c>
      <c r="H54" s="54">
        <v>473</v>
      </c>
      <c r="I54" s="54">
        <v>58228</v>
      </c>
      <c r="J54" s="54">
        <v>2202</v>
      </c>
      <c r="K54" s="54">
        <v>1770</v>
      </c>
      <c r="L54" s="54">
        <v>717</v>
      </c>
      <c r="M54" s="54">
        <v>2339</v>
      </c>
      <c r="N54" s="54">
        <v>8279</v>
      </c>
      <c r="O54" s="54">
        <v>0</v>
      </c>
      <c r="P54" s="54">
        <v>488</v>
      </c>
    </row>
    <row r="55" spans="1:16" ht="24" customHeight="1" x14ac:dyDescent="0.2">
      <c r="A55" s="62">
        <v>17</v>
      </c>
      <c r="B55" s="54">
        <v>59297</v>
      </c>
      <c r="C55" s="54">
        <v>0</v>
      </c>
      <c r="D55" s="54">
        <v>0</v>
      </c>
      <c r="E55" s="54">
        <v>406</v>
      </c>
      <c r="F55" s="54">
        <v>0</v>
      </c>
      <c r="G55" s="54">
        <v>2496</v>
      </c>
      <c r="H55" s="54">
        <v>214</v>
      </c>
      <c r="I55" s="54">
        <v>28866</v>
      </c>
      <c r="J55" s="54">
        <v>2401</v>
      </c>
      <c r="K55" s="54">
        <v>1640</v>
      </c>
      <c r="L55" s="54">
        <v>2942</v>
      </c>
      <c r="M55" s="54">
        <v>3866</v>
      </c>
      <c r="N55" s="54">
        <v>15664</v>
      </c>
      <c r="O55" s="54">
        <v>0</v>
      </c>
      <c r="P55" s="54">
        <v>803</v>
      </c>
    </row>
    <row r="56" spans="1:16" ht="24" customHeight="1" x14ac:dyDescent="0.2">
      <c r="A56" s="62">
        <v>18</v>
      </c>
      <c r="B56" s="54">
        <v>51393</v>
      </c>
      <c r="C56" s="54">
        <v>0</v>
      </c>
      <c r="D56" s="54">
        <v>0</v>
      </c>
      <c r="E56" s="54">
        <v>93</v>
      </c>
      <c r="F56" s="54">
        <v>0</v>
      </c>
      <c r="G56" s="54">
        <v>481</v>
      </c>
      <c r="H56" s="54">
        <v>544</v>
      </c>
      <c r="I56" s="54">
        <v>10608</v>
      </c>
      <c r="J56" s="54">
        <v>4549</v>
      </c>
      <c r="K56" s="54">
        <v>2472</v>
      </c>
      <c r="L56" s="54">
        <v>3299</v>
      </c>
      <c r="M56" s="54">
        <v>6160</v>
      </c>
      <c r="N56" s="54">
        <v>22543</v>
      </c>
      <c r="O56" s="54">
        <v>0</v>
      </c>
      <c r="P56" s="54">
        <v>644</v>
      </c>
    </row>
    <row r="57" spans="1:16" ht="24" customHeight="1" x14ac:dyDescent="0.2">
      <c r="A57" s="62">
        <v>19</v>
      </c>
      <c r="B57" s="54">
        <v>49876</v>
      </c>
      <c r="C57" s="54">
        <v>0</v>
      </c>
      <c r="D57" s="54">
        <v>0</v>
      </c>
      <c r="E57" s="54">
        <v>106</v>
      </c>
      <c r="F57" s="54">
        <v>0</v>
      </c>
      <c r="G57" s="54">
        <v>121</v>
      </c>
      <c r="H57" s="54">
        <v>87</v>
      </c>
      <c r="I57" s="54">
        <v>8539</v>
      </c>
      <c r="J57" s="54">
        <v>2017</v>
      </c>
      <c r="K57" s="54">
        <v>2923</v>
      </c>
      <c r="L57" s="54">
        <v>2771</v>
      </c>
      <c r="M57" s="54">
        <v>5492</v>
      </c>
      <c r="N57" s="54">
        <v>27144</v>
      </c>
      <c r="O57" s="54">
        <v>0</v>
      </c>
      <c r="P57" s="54">
        <v>677</v>
      </c>
    </row>
    <row r="58" spans="1:16" ht="24" customHeight="1" x14ac:dyDescent="0.2">
      <c r="A58" s="62">
        <v>20</v>
      </c>
      <c r="B58" s="54">
        <v>45837</v>
      </c>
      <c r="C58" s="54">
        <v>0</v>
      </c>
      <c r="D58" s="54">
        <v>0</v>
      </c>
      <c r="E58" s="54">
        <v>249</v>
      </c>
      <c r="F58" s="54">
        <v>0</v>
      </c>
      <c r="G58" s="54">
        <v>542</v>
      </c>
      <c r="H58" s="54">
        <v>0</v>
      </c>
      <c r="I58" s="54">
        <v>3841</v>
      </c>
      <c r="J58" s="54">
        <v>3244</v>
      </c>
      <c r="K58" s="54">
        <v>2066</v>
      </c>
      <c r="L58" s="54">
        <v>2820</v>
      </c>
      <c r="M58" s="54">
        <v>4734</v>
      </c>
      <c r="N58" s="54">
        <v>27428</v>
      </c>
      <c r="O58" s="54">
        <v>525</v>
      </c>
      <c r="P58" s="54">
        <v>388</v>
      </c>
    </row>
    <row r="59" spans="1:16" ht="24" customHeight="1" x14ac:dyDescent="0.2">
      <c r="A59" s="62">
        <v>21</v>
      </c>
      <c r="B59" s="54">
        <v>28927</v>
      </c>
      <c r="C59" s="54">
        <v>0</v>
      </c>
      <c r="D59" s="54">
        <v>0</v>
      </c>
      <c r="E59" s="54">
        <v>76</v>
      </c>
      <c r="F59" s="54">
        <v>0</v>
      </c>
      <c r="G59" s="54">
        <v>110</v>
      </c>
      <c r="H59" s="54">
        <v>0</v>
      </c>
      <c r="I59" s="54">
        <v>1217</v>
      </c>
      <c r="J59" s="54">
        <v>1499</v>
      </c>
      <c r="K59" s="54">
        <v>795</v>
      </c>
      <c r="L59" s="54">
        <v>1478</v>
      </c>
      <c r="M59" s="54">
        <v>2845</v>
      </c>
      <c r="N59" s="54">
        <v>19511</v>
      </c>
      <c r="O59" s="54">
        <v>536</v>
      </c>
      <c r="P59" s="54">
        <v>859</v>
      </c>
    </row>
    <row r="60" spans="1:16" ht="24" customHeight="1" x14ac:dyDescent="0.2">
      <c r="A60" s="62">
        <v>22</v>
      </c>
      <c r="B60" s="54">
        <v>21252</v>
      </c>
      <c r="C60" s="54">
        <v>0</v>
      </c>
      <c r="D60" s="54">
        <v>0</v>
      </c>
      <c r="E60" s="54">
        <v>91</v>
      </c>
      <c r="F60" s="54">
        <v>0</v>
      </c>
      <c r="G60" s="54">
        <v>311</v>
      </c>
      <c r="H60" s="54">
        <v>0</v>
      </c>
      <c r="I60" s="54">
        <v>1010</v>
      </c>
      <c r="J60" s="54">
        <v>1473</v>
      </c>
      <c r="K60" s="54">
        <v>466</v>
      </c>
      <c r="L60" s="54">
        <v>1722</v>
      </c>
      <c r="M60" s="54">
        <v>2742</v>
      </c>
      <c r="N60" s="54">
        <v>11920</v>
      </c>
      <c r="O60" s="54">
        <v>993</v>
      </c>
      <c r="P60" s="54">
        <v>523</v>
      </c>
    </row>
    <row r="61" spans="1:16" ht="24" customHeight="1" x14ac:dyDescent="0.2">
      <c r="A61" s="62">
        <v>23</v>
      </c>
      <c r="B61" s="54">
        <v>16087</v>
      </c>
      <c r="C61" s="54">
        <v>0</v>
      </c>
      <c r="D61" s="54">
        <v>0</v>
      </c>
      <c r="E61" s="54">
        <v>0</v>
      </c>
      <c r="F61" s="54">
        <v>0</v>
      </c>
      <c r="G61" s="54">
        <v>244</v>
      </c>
      <c r="H61" s="54">
        <v>0</v>
      </c>
      <c r="I61" s="54">
        <v>1031</v>
      </c>
      <c r="J61" s="54">
        <v>1102</v>
      </c>
      <c r="K61" s="54">
        <v>359</v>
      </c>
      <c r="L61" s="54">
        <v>419</v>
      </c>
      <c r="M61" s="54">
        <v>723</v>
      </c>
      <c r="N61" s="54">
        <v>10889</v>
      </c>
      <c r="O61" s="54">
        <v>1320</v>
      </c>
      <c r="P61" s="54">
        <v>0</v>
      </c>
    </row>
    <row r="62" spans="1:16" ht="24" customHeight="1" x14ac:dyDescent="0.2">
      <c r="A62" s="62">
        <v>24</v>
      </c>
      <c r="B62" s="54">
        <v>8990</v>
      </c>
      <c r="C62" s="54">
        <v>0</v>
      </c>
      <c r="D62" s="54">
        <v>0</v>
      </c>
      <c r="E62" s="54">
        <v>48</v>
      </c>
      <c r="F62" s="54">
        <v>0</v>
      </c>
      <c r="G62" s="54">
        <v>44</v>
      </c>
      <c r="H62" s="54">
        <v>0</v>
      </c>
      <c r="I62" s="54">
        <v>214</v>
      </c>
      <c r="J62" s="54">
        <v>250</v>
      </c>
      <c r="K62" s="54">
        <v>212</v>
      </c>
      <c r="L62" s="54">
        <v>737</v>
      </c>
      <c r="M62" s="54">
        <v>1115</v>
      </c>
      <c r="N62" s="54">
        <v>6013</v>
      </c>
      <c r="O62" s="54">
        <v>357</v>
      </c>
      <c r="P62" s="54">
        <v>0</v>
      </c>
    </row>
    <row r="63" spans="1:16" ht="24" customHeight="1" x14ac:dyDescent="0.2">
      <c r="A63" s="62">
        <v>25</v>
      </c>
      <c r="B63" s="54">
        <v>7765</v>
      </c>
      <c r="C63" s="54">
        <v>0</v>
      </c>
      <c r="D63" s="54">
        <v>0</v>
      </c>
      <c r="E63" s="54">
        <v>219</v>
      </c>
      <c r="F63" s="54">
        <v>0</v>
      </c>
      <c r="G63" s="54">
        <v>63</v>
      </c>
      <c r="H63" s="54">
        <v>0</v>
      </c>
      <c r="I63" s="54">
        <v>457</v>
      </c>
      <c r="J63" s="54">
        <v>142</v>
      </c>
      <c r="K63" s="54">
        <v>302</v>
      </c>
      <c r="L63" s="54">
        <v>68</v>
      </c>
      <c r="M63" s="54">
        <v>448</v>
      </c>
      <c r="N63" s="54">
        <v>5263</v>
      </c>
      <c r="O63" s="54">
        <v>802</v>
      </c>
      <c r="P63" s="54">
        <v>0</v>
      </c>
    </row>
    <row r="64" spans="1:16" ht="24" customHeight="1" x14ac:dyDescent="0.2">
      <c r="A64" s="62">
        <v>26</v>
      </c>
      <c r="B64" s="54">
        <v>4483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243</v>
      </c>
      <c r="J64" s="54">
        <v>718</v>
      </c>
      <c r="K64" s="54">
        <v>130</v>
      </c>
      <c r="L64" s="54">
        <v>44</v>
      </c>
      <c r="M64" s="54">
        <v>414</v>
      </c>
      <c r="N64" s="54">
        <v>2251</v>
      </c>
      <c r="O64" s="54">
        <v>504</v>
      </c>
      <c r="P64" s="54">
        <v>178</v>
      </c>
    </row>
    <row r="65" spans="1:17" ht="24" customHeight="1" x14ac:dyDescent="0.2">
      <c r="A65" s="62">
        <v>27</v>
      </c>
      <c r="B65" s="54">
        <v>1441</v>
      </c>
      <c r="C65" s="54">
        <v>0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192</v>
      </c>
      <c r="M65" s="54">
        <v>232</v>
      </c>
      <c r="N65" s="54">
        <v>840</v>
      </c>
      <c r="O65" s="54">
        <v>178</v>
      </c>
      <c r="P65" s="54">
        <v>0</v>
      </c>
    </row>
    <row r="66" spans="1:17" ht="24" customHeight="1" x14ac:dyDescent="0.2">
      <c r="A66" s="62">
        <v>28</v>
      </c>
      <c r="B66" s="54">
        <v>2285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681</v>
      </c>
      <c r="M66" s="54">
        <v>175</v>
      </c>
      <c r="N66" s="54">
        <v>1171</v>
      </c>
      <c r="O66" s="54">
        <v>69</v>
      </c>
      <c r="P66" s="54">
        <v>189</v>
      </c>
    </row>
    <row r="67" spans="1:17" ht="24" customHeight="1" x14ac:dyDescent="0.2">
      <c r="A67" s="62">
        <v>29</v>
      </c>
      <c r="B67" s="54">
        <v>1685</v>
      </c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272</v>
      </c>
      <c r="L67" s="54">
        <v>0</v>
      </c>
      <c r="M67" s="54">
        <v>123</v>
      </c>
      <c r="N67" s="54">
        <v>933</v>
      </c>
      <c r="O67" s="54">
        <v>357</v>
      </c>
      <c r="P67" s="54">
        <v>0</v>
      </c>
    </row>
    <row r="68" spans="1:17" ht="24" customHeight="1" x14ac:dyDescent="0.2">
      <c r="A68" s="62" t="s">
        <v>9</v>
      </c>
      <c r="B68" s="54">
        <v>3364</v>
      </c>
      <c r="C68" s="54">
        <v>0</v>
      </c>
      <c r="D68" s="54">
        <v>0</v>
      </c>
      <c r="E68" s="54">
        <v>134</v>
      </c>
      <c r="F68" s="54">
        <v>0</v>
      </c>
      <c r="G68" s="54">
        <v>0</v>
      </c>
      <c r="H68" s="54">
        <v>0</v>
      </c>
      <c r="I68" s="54">
        <v>73</v>
      </c>
      <c r="J68" s="54">
        <v>74</v>
      </c>
      <c r="K68" s="54">
        <v>0</v>
      </c>
      <c r="L68" s="54">
        <v>276</v>
      </c>
      <c r="M68" s="54">
        <v>764</v>
      </c>
      <c r="N68" s="54">
        <v>997</v>
      </c>
      <c r="O68" s="54">
        <v>948</v>
      </c>
      <c r="P68" s="54">
        <v>98</v>
      </c>
    </row>
    <row r="69" spans="1:17" ht="24" customHeight="1" x14ac:dyDescent="0.2">
      <c r="A69" s="62" t="s">
        <v>10</v>
      </c>
      <c r="B69" s="54">
        <v>2057</v>
      </c>
      <c r="C69" s="54">
        <v>0</v>
      </c>
      <c r="D69" s="54">
        <v>0</v>
      </c>
      <c r="E69" s="54">
        <v>0</v>
      </c>
      <c r="F69" s="54">
        <v>0</v>
      </c>
      <c r="G69" s="54">
        <v>41</v>
      </c>
      <c r="H69" s="54">
        <v>0</v>
      </c>
      <c r="I69" s="54">
        <v>172</v>
      </c>
      <c r="J69" s="54">
        <v>75</v>
      </c>
      <c r="K69" s="54">
        <v>0</v>
      </c>
      <c r="L69" s="54">
        <v>57</v>
      </c>
      <c r="M69" s="54">
        <v>0</v>
      </c>
      <c r="N69" s="54">
        <v>867</v>
      </c>
      <c r="O69" s="54">
        <v>719</v>
      </c>
      <c r="P69" s="54">
        <v>126</v>
      </c>
    </row>
    <row r="70" spans="1:17" ht="24" customHeight="1" x14ac:dyDescent="0.2">
      <c r="A70" s="62" t="s">
        <v>11</v>
      </c>
      <c r="B70" s="54">
        <v>945</v>
      </c>
      <c r="C70" s="54">
        <v>0</v>
      </c>
      <c r="D70" s="54">
        <v>0</v>
      </c>
      <c r="E70" s="54">
        <v>71</v>
      </c>
      <c r="F70" s="54">
        <v>0</v>
      </c>
      <c r="G70" s="54">
        <v>117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247</v>
      </c>
      <c r="O70" s="54">
        <v>367</v>
      </c>
      <c r="P70" s="54">
        <v>144</v>
      </c>
    </row>
    <row r="71" spans="1:17" ht="24" customHeight="1" x14ac:dyDescent="0.2">
      <c r="A71" s="62" t="s">
        <v>12</v>
      </c>
      <c r="B71" s="54">
        <v>599</v>
      </c>
      <c r="C71" s="54">
        <v>0</v>
      </c>
      <c r="D71" s="54">
        <v>0</v>
      </c>
      <c r="E71" s="54">
        <v>123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61</v>
      </c>
      <c r="O71" s="54">
        <v>334</v>
      </c>
      <c r="P71" s="54">
        <v>79</v>
      </c>
    </row>
    <row r="72" spans="1:17" ht="24" customHeight="1" x14ac:dyDescent="0.2">
      <c r="A72" s="62" t="s">
        <v>2</v>
      </c>
      <c r="B72" s="54">
        <v>1178</v>
      </c>
      <c r="C72" s="54">
        <v>0</v>
      </c>
      <c r="D72" s="54">
        <v>0</v>
      </c>
      <c r="E72" s="54">
        <v>393</v>
      </c>
      <c r="F72" s="54">
        <v>0</v>
      </c>
      <c r="G72" s="54">
        <v>43</v>
      </c>
      <c r="H72" s="54">
        <v>0</v>
      </c>
      <c r="I72" s="54">
        <v>254</v>
      </c>
      <c r="J72" s="54">
        <v>42</v>
      </c>
      <c r="K72" s="54">
        <v>0</v>
      </c>
      <c r="L72" s="54">
        <v>78</v>
      </c>
      <c r="M72" s="54">
        <v>0</v>
      </c>
      <c r="N72" s="54">
        <v>0</v>
      </c>
      <c r="O72" s="54">
        <v>278</v>
      </c>
      <c r="P72" s="54">
        <v>90</v>
      </c>
    </row>
    <row r="73" spans="1:17" ht="24" customHeight="1" x14ac:dyDescent="0.2">
      <c r="A73" s="62" t="s">
        <v>56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</row>
    <row r="74" spans="1:17" ht="24" customHeight="1" x14ac:dyDescent="0.2">
      <c r="A74" s="62" t="s">
        <v>1</v>
      </c>
      <c r="B74" s="54">
        <v>483986</v>
      </c>
      <c r="C74" s="54">
        <v>0</v>
      </c>
      <c r="D74" s="54">
        <v>0</v>
      </c>
      <c r="E74" s="54">
        <v>3927</v>
      </c>
      <c r="F74" s="54">
        <v>500</v>
      </c>
      <c r="G74" s="54">
        <v>26587</v>
      </c>
      <c r="H74" s="54">
        <v>1751</v>
      </c>
      <c r="I74" s="54">
        <v>193923</v>
      </c>
      <c r="J74" s="54">
        <v>19929</v>
      </c>
      <c r="K74" s="54">
        <v>13572</v>
      </c>
      <c r="L74" s="54">
        <v>18224</v>
      </c>
      <c r="M74" s="54">
        <v>32172</v>
      </c>
      <c r="N74" s="54">
        <v>160986</v>
      </c>
      <c r="O74" s="54">
        <v>6679</v>
      </c>
      <c r="P74" s="54">
        <v>5736</v>
      </c>
      <c r="Q74" s="65"/>
    </row>
    <row r="75" spans="1:17" ht="24" customHeight="1" x14ac:dyDescent="0.2">
      <c r="A75" s="63" t="s">
        <v>16</v>
      </c>
      <c r="B75" s="55">
        <v>25802</v>
      </c>
      <c r="C75" s="55">
        <v>0</v>
      </c>
      <c r="D75" s="55">
        <v>0</v>
      </c>
      <c r="E75" s="55">
        <v>942</v>
      </c>
      <c r="F75" s="55">
        <v>0</v>
      </c>
      <c r="G75" s="55">
        <v>264</v>
      </c>
      <c r="H75" s="55">
        <v>0</v>
      </c>
      <c r="I75" s="55">
        <v>1199</v>
      </c>
      <c r="J75" s="55">
        <v>1051</v>
      </c>
      <c r="K75" s="55">
        <v>704</v>
      </c>
      <c r="L75" s="55">
        <v>1397</v>
      </c>
      <c r="M75" s="55">
        <v>2157</v>
      </c>
      <c r="N75" s="55">
        <v>12630</v>
      </c>
      <c r="O75" s="55">
        <v>4556</v>
      </c>
      <c r="P75" s="55">
        <v>903</v>
      </c>
    </row>
    <row r="76" spans="1:17" ht="24" customHeight="1" x14ac:dyDescent="0.2">
      <c r="A76" s="59" t="s">
        <v>5</v>
      </c>
      <c r="B76" s="50">
        <v>1666982</v>
      </c>
      <c r="C76" s="50">
        <v>97604</v>
      </c>
      <c r="D76" s="50">
        <v>106543</v>
      </c>
      <c r="E76" s="50">
        <v>472682</v>
      </c>
      <c r="F76" s="50">
        <v>1885</v>
      </c>
      <c r="G76" s="50">
        <v>405632</v>
      </c>
      <c r="H76" s="50">
        <v>1103</v>
      </c>
      <c r="I76" s="50">
        <v>260527</v>
      </c>
      <c r="J76" s="50">
        <v>22282</v>
      </c>
      <c r="K76" s="50">
        <v>8511</v>
      </c>
      <c r="L76" s="50">
        <v>22617</v>
      </c>
      <c r="M76" s="50">
        <v>45748</v>
      </c>
      <c r="N76" s="50">
        <v>197614</v>
      </c>
      <c r="O76" s="50">
        <v>17360</v>
      </c>
      <c r="P76" s="50">
        <v>6874</v>
      </c>
    </row>
    <row r="77" spans="1:17" ht="24" customHeight="1" x14ac:dyDescent="0.2">
      <c r="A77" s="62">
        <v>3</v>
      </c>
      <c r="B77" s="51">
        <v>25165</v>
      </c>
      <c r="C77" s="51">
        <v>25165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51">
        <v>0</v>
      </c>
      <c r="P77" s="51">
        <v>0</v>
      </c>
    </row>
    <row r="78" spans="1:17" ht="24" customHeight="1" x14ac:dyDescent="0.2">
      <c r="A78" s="62">
        <v>4</v>
      </c>
      <c r="B78" s="51">
        <v>53447</v>
      </c>
      <c r="C78" s="51">
        <v>49501</v>
      </c>
      <c r="D78" s="51">
        <v>3758</v>
      </c>
      <c r="E78" s="51">
        <v>0</v>
      </c>
      <c r="F78" s="51">
        <v>188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1">
        <v>0</v>
      </c>
      <c r="P78" s="51">
        <v>0</v>
      </c>
    </row>
    <row r="79" spans="1:17" ht="24" customHeight="1" x14ac:dyDescent="0.2">
      <c r="A79" s="62">
        <v>5</v>
      </c>
      <c r="B79" s="51">
        <v>75576</v>
      </c>
      <c r="C79" s="51">
        <v>18490</v>
      </c>
      <c r="D79" s="51">
        <v>54158</v>
      </c>
      <c r="E79" s="51">
        <v>2727</v>
      </c>
      <c r="F79" s="51">
        <v>123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78</v>
      </c>
    </row>
    <row r="80" spans="1:17" ht="24" customHeight="1" x14ac:dyDescent="0.2">
      <c r="A80" s="62">
        <v>6</v>
      </c>
      <c r="B80" s="51">
        <v>107014</v>
      </c>
      <c r="C80" s="51">
        <v>2908</v>
      </c>
      <c r="D80" s="51">
        <v>43740</v>
      </c>
      <c r="E80" s="51">
        <v>60074</v>
      </c>
      <c r="F80" s="51">
        <v>35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257</v>
      </c>
    </row>
    <row r="81" spans="1:16" ht="24" customHeight="1" x14ac:dyDescent="0.2">
      <c r="A81" s="62">
        <v>7</v>
      </c>
      <c r="B81" s="51">
        <v>110288</v>
      </c>
      <c r="C81" s="51">
        <v>779</v>
      </c>
      <c r="D81" s="51">
        <v>3786</v>
      </c>
      <c r="E81" s="51">
        <v>105228</v>
      </c>
      <c r="F81" s="51">
        <v>268</v>
      </c>
      <c r="G81" s="51">
        <v>0</v>
      </c>
      <c r="H81" s="51">
        <v>73</v>
      </c>
      <c r="I81" s="51">
        <v>0</v>
      </c>
      <c r="J81" s="51">
        <v>0</v>
      </c>
      <c r="K81" s="51">
        <v>0</v>
      </c>
      <c r="L81" s="51">
        <v>0</v>
      </c>
      <c r="M81" s="51">
        <v>0</v>
      </c>
      <c r="N81" s="51">
        <v>0</v>
      </c>
      <c r="O81" s="51">
        <v>0</v>
      </c>
      <c r="P81" s="51">
        <v>155</v>
      </c>
    </row>
    <row r="82" spans="1:16" ht="24" customHeight="1" x14ac:dyDescent="0.2">
      <c r="A82" s="62">
        <v>8</v>
      </c>
      <c r="B82" s="51">
        <v>103388</v>
      </c>
      <c r="C82" s="51">
        <v>648</v>
      </c>
      <c r="D82" s="51">
        <v>740</v>
      </c>
      <c r="E82" s="51">
        <v>100982</v>
      </c>
      <c r="F82" s="51">
        <v>227</v>
      </c>
      <c r="G82" s="51">
        <v>643</v>
      </c>
      <c r="H82" s="51">
        <v>45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102</v>
      </c>
    </row>
    <row r="83" spans="1:16" ht="24" customHeight="1" x14ac:dyDescent="0.2">
      <c r="A83" s="62">
        <v>9</v>
      </c>
      <c r="B83" s="51">
        <v>112713</v>
      </c>
      <c r="C83" s="51">
        <v>0</v>
      </c>
      <c r="D83" s="51">
        <v>238</v>
      </c>
      <c r="E83" s="51">
        <v>110135</v>
      </c>
      <c r="F83" s="51">
        <v>108</v>
      </c>
      <c r="G83" s="51">
        <v>1899</v>
      </c>
      <c r="H83" s="51">
        <v>0</v>
      </c>
      <c r="I83" s="51">
        <v>132</v>
      </c>
      <c r="J83" s="51">
        <v>63</v>
      </c>
      <c r="K83" s="51">
        <v>0</v>
      </c>
      <c r="L83" s="51">
        <v>0</v>
      </c>
      <c r="M83" s="51">
        <v>0</v>
      </c>
      <c r="N83" s="51">
        <v>0</v>
      </c>
      <c r="O83" s="51">
        <v>0</v>
      </c>
      <c r="P83" s="51">
        <v>138</v>
      </c>
    </row>
    <row r="84" spans="1:16" ht="24" customHeight="1" x14ac:dyDescent="0.2">
      <c r="A84" s="62">
        <v>10</v>
      </c>
      <c r="B84" s="51">
        <v>106624</v>
      </c>
      <c r="C84" s="51">
        <v>0</v>
      </c>
      <c r="D84" s="51">
        <v>0</v>
      </c>
      <c r="E84" s="51">
        <v>64537</v>
      </c>
      <c r="F84" s="51">
        <v>385</v>
      </c>
      <c r="G84" s="51">
        <v>41009</v>
      </c>
      <c r="H84" s="51">
        <v>144</v>
      </c>
      <c r="I84" s="51">
        <v>323</v>
      </c>
      <c r="J84" s="51">
        <v>0</v>
      </c>
      <c r="K84" s="51">
        <v>0</v>
      </c>
      <c r="L84" s="51">
        <v>0</v>
      </c>
      <c r="M84" s="51">
        <v>0</v>
      </c>
      <c r="N84" s="51">
        <v>0</v>
      </c>
      <c r="O84" s="51">
        <v>0</v>
      </c>
      <c r="P84" s="51">
        <v>226</v>
      </c>
    </row>
    <row r="85" spans="1:16" ht="24" customHeight="1" x14ac:dyDescent="0.2">
      <c r="A85" s="62">
        <v>11</v>
      </c>
      <c r="B85" s="51">
        <v>103620</v>
      </c>
      <c r="C85" s="51">
        <v>29</v>
      </c>
      <c r="D85" s="51">
        <v>0</v>
      </c>
      <c r="E85" s="51">
        <v>18103</v>
      </c>
      <c r="F85" s="51">
        <v>81</v>
      </c>
      <c r="G85" s="51">
        <v>84938</v>
      </c>
      <c r="H85" s="51">
        <v>172</v>
      </c>
      <c r="I85" s="51">
        <v>159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138</v>
      </c>
    </row>
    <row r="86" spans="1:16" ht="24" customHeight="1" x14ac:dyDescent="0.2">
      <c r="A86" s="62">
        <v>12</v>
      </c>
      <c r="B86" s="51">
        <v>103477</v>
      </c>
      <c r="C86" s="51">
        <v>0</v>
      </c>
      <c r="D86" s="51">
        <v>123</v>
      </c>
      <c r="E86" s="51">
        <v>5728</v>
      </c>
      <c r="F86" s="51">
        <v>86</v>
      </c>
      <c r="G86" s="51">
        <v>97139</v>
      </c>
      <c r="H86" s="51">
        <v>0</v>
      </c>
      <c r="I86" s="51">
        <v>145</v>
      </c>
      <c r="J86" s="51">
        <v>187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69</v>
      </c>
    </row>
    <row r="87" spans="1:16" ht="24" customHeight="1" x14ac:dyDescent="0.2">
      <c r="A87" s="62">
        <v>13</v>
      </c>
      <c r="B87" s="51">
        <v>112198</v>
      </c>
      <c r="C87" s="51">
        <v>0</v>
      </c>
      <c r="D87" s="51">
        <v>0</v>
      </c>
      <c r="E87" s="51">
        <v>1675</v>
      </c>
      <c r="F87" s="51">
        <v>285</v>
      </c>
      <c r="G87" s="51">
        <v>107674</v>
      </c>
      <c r="H87" s="51">
        <v>190</v>
      </c>
      <c r="I87" s="51">
        <v>2031</v>
      </c>
      <c r="J87" s="51">
        <v>246</v>
      </c>
      <c r="K87" s="51">
        <v>0</v>
      </c>
      <c r="L87" s="51">
        <v>0</v>
      </c>
      <c r="M87" s="51">
        <v>0</v>
      </c>
      <c r="N87" s="51">
        <v>30</v>
      </c>
      <c r="O87" s="51">
        <v>0</v>
      </c>
      <c r="P87" s="51">
        <v>67</v>
      </c>
    </row>
    <row r="88" spans="1:16" ht="24" customHeight="1" x14ac:dyDescent="0.2">
      <c r="A88" s="62">
        <v>14</v>
      </c>
      <c r="B88" s="51">
        <v>95210</v>
      </c>
      <c r="C88" s="51">
        <v>0</v>
      </c>
      <c r="D88" s="51">
        <v>0</v>
      </c>
      <c r="E88" s="51">
        <v>841</v>
      </c>
      <c r="F88" s="51">
        <v>0</v>
      </c>
      <c r="G88" s="51">
        <v>51181</v>
      </c>
      <c r="H88" s="51">
        <v>40</v>
      </c>
      <c r="I88" s="51">
        <v>42897</v>
      </c>
      <c r="J88" s="51">
        <v>0</v>
      </c>
      <c r="K88" s="51">
        <v>66</v>
      </c>
      <c r="L88" s="51">
        <v>0</v>
      </c>
      <c r="M88" s="51">
        <v>0</v>
      </c>
      <c r="N88" s="51">
        <v>0</v>
      </c>
      <c r="O88" s="51">
        <v>0</v>
      </c>
      <c r="P88" s="51">
        <v>184</v>
      </c>
    </row>
    <row r="89" spans="1:16" ht="24" customHeight="1" x14ac:dyDescent="0.2">
      <c r="A89" s="62">
        <v>15</v>
      </c>
      <c r="B89" s="51">
        <v>101226</v>
      </c>
      <c r="C89" s="51">
        <v>0</v>
      </c>
      <c r="D89" s="51">
        <v>0</v>
      </c>
      <c r="E89" s="51">
        <v>1192</v>
      </c>
      <c r="F89" s="51">
        <v>101</v>
      </c>
      <c r="G89" s="51">
        <v>13559</v>
      </c>
      <c r="H89" s="51">
        <v>61</v>
      </c>
      <c r="I89" s="51">
        <v>85682</v>
      </c>
      <c r="J89" s="51">
        <v>140</v>
      </c>
      <c r="K89" s="51">
        <v>0</v>
      </c>
      <c r="L89" s="51">
        <v>0</v>
      </c>
      <c r="M89" s="51">
        <v>0</v>
      </c>
      <c r="N89" s="51">
        <v>31</v>
      </c>
      <c r="O89" s="51">
        <v>0</v>
      </c>
      <c r="P89" s="51">
        <v>460</v>
      </c>
    </row>
    <row r="90" spans="1:16" ht="24" customHeight="1" x14ac:dyDescent="0.2">
      <c r="A90" s="62">
        <v>16</v>
      </c>
      <c r="B90" s="51">
        <v>88740</v>
      </c>
      <c r="C90" s="51">
        <v>0</v>
      </c>
      <c r="D90" s="51">
        <v>0</v>
      </c>
      <c r="E90" s="51">
        <v>503</v>
      </c>
      <c r="F90" s="51">
        <v>0</v>
      </c>
      <c r="G90" s="51">
        <v>2667</v>
      </c>
      <c r="H90" s="51">
        <v>156</v>
      </c>
      <c r="I90" s="51">
        <v>66437</v>
      </c>
      <c r="J90" s="51">
        <v>2086</v>
      </c>
      <c r="K90" s="51">
        <v>534</v>
      </c>
      <c r="L90" s="51">
        <v>1408</v>
      </c>
      <c r="M90" s="51">
        <v>2785</v>
      </c>
      <c r="N90" s="51">
        <v>11580</v>
      </c>
      <c r="O90" s="51">
        <v>0</v>
      </c>
      <c r="P90" s="51">
        <v>584</v>
      </c>
    </row>
    <row r="91" spans="1:16" ht="24" customHeight="1" x14ac:dyDescent="0.2">
      <c r="A91" s="62">
        <v>17</v>
      </c>
      <c r="B91" s="51">
        <v>76320</v>
      </c>
      <c r="C91" s="51">
        <v>0</v>
      </c>
      <c r="D91" s="51">
        <v>0</v>
      </c>
      <c r="E91" s="51">
        <v>393</v>
      </c>
      <c r="F91" s="51">
        <v>0</v>
      </c>
      <c r="G91" s="51">
        <v>2331</v>
      </c>
      <c r="H91" s="51">
        <v>55</v>
      </c>
      <c r="I91" s="51">
        <v>33213</v>
      </c>
      <c r="J91" s="51">
        <v>3586</v>
      </c>
      <c r="K91" s="51">
        <v>984</v>
      </c>
      <c r="L91" s="51">
        <v>2910</v>
      </c>
      <c r="M91" s="51">
        <v>6854</v>
      </c>
      <c r="N91" s="51">
        <v>25899</v>
      </c>
      <c r="O91" s="51">
        <v>0</v>
      </c>
      <c r="P91" s="51">
        <v>96</v>
      </c>
    </row>
    <row r="92" spans="1:16" ht="24" customHeight="1" x14ac:dyDescent="0.2">
      <c r="A92" s="62">
        <v>18</v>
      </c>
      <c r="B92" s="51">
        <v>66359</v>
      </c>
      <c r="C92" s="51">
        <v>0</v>
      </c>
      <c r="D92" s="51">
        <v>0</v>
      </c>
      <c r="E92" s="51">
        <v>333</v>
      </c>
      <c r="F92" s="51">
        <v>0</v>
      </c>
      <c r="G92" s="51">
        <v>939</v>
      </c>
      <c r="H92" s="51">
        <v>0</v>
      </c>
      <c r="I92" s="51">
        <v>15083</v>
      </c>
      <c r="J92" s="51">
        <v>4108</v>
      </c>
      <c r="K92" s="51">
        <v>2462</v>
      </c>
      <c r="L92" s="51">
        <v>3108</v>
      </c>
      <c r="M92" s="51">
        <v>9340</v>
      </c>
      <c r="N92" s="51">
        <v>30451</v>
      </c>
      <c r="O92" s="51">
        <v>0</v>
      </c>
      <c r="P92" s="51">
        <v>535</v>
      </c>
    </row>
    <row r="93" spans="1:16" ht="24" customHeight="1" x14ac:dyDescent="0.2">
      <c r="A93" s="62">
        <v>19</v>
      </c>
      <c r="B93" s="51">
        <v>62704</v>
      </c>
      <c r="C93" s="51">
        <v>0</v>
      </c>
      <c r="D93" s="51">
        <v>0</v>
      </c>
      <c r="E93" s="51">
        <v>0</v>
      </c>
      <c r="F93" s="51">
        <v>0</v>
      </c>
      <c r="G93" s="51">
        <v>391</v>
      </c>
      <c r="H93" s="51">
        <v>0</v>
      </c>
      <c r="I93" s="51">
        <v>5833</v>
      </c>
      <c r="J93" s="51">
        <v>4195</v>
      </c>
      <c r="K93" s="51">
        <v>1354</v>
      </c>
      <c r="L93" s="51">
        <v>4368</v>
      </c>
      <c r="M93" s="51">
        <v>8032</v>
      </c>
      <c r="N93" s="51">
        <v>38294</v>
      </c>
      <c r="O93" s="51">
        <v>0</v>
      </c>
      <c r="P93" s="51">
        <v>236</v>
      </c>
    </row>
    <row r="94" spans="1:16" ht="24" customHeight="1" x14ac:dyDescent="0.2">
      <c r="A94" s="62">
        <v>20</v>
      </c>
      <c r="B94" s="51">
        <v>56021</v>
      </c>
      <c r="C94" s="51">
        <v>0</v>
      </c>
      <c r="D94" s="51">
        <v>0</v>
      </c>
      <c r="E94" s="51">
        <v>0</v>
      </c>
      <c r="F94" s="51">
        <v>0</v>
      </c>
      <c r="G94" s="51">
        <v>419</v>
      </c>
      <c r="H94" s="51">
        <v>0</v>
      </c>
      <c r="I94" s="51">
        <v>4105</v>
      </c>
      <c r="J94" s="51">
        <v>2945</v>
      </c>
      <c r="K94" s="51">
        <v>1173</v>
      </c>
      <c r="L94" s="51">
        <v>2852</v>
      </c>
      <c r="M94" s="51">
        <v>6265</v>
      </c>
      <c r="N94" s="51">
        <v>37022</v>
      </c>
      <c r="O94" s="51">
        <v>1080</v>
      </c>
      <c r="P94" s="51">
        <v>161</v>
      </c>
    </row>
    <row r="95" spans="1:16" ht="24" customHeight="1" x14ac:dyDescent="0.2">
      <c r="A95" s="62">
        <v>21</v>
      </c>
      <c r="B95" s="51">
        <v>33451</v>
      </c>
      <c r="C95" s="51">
        <v>0</v>
      </c>
      <c r="D95" s="51">
        <v>0</v>
      </c>
      <c r="E95" s="51">
        <v>0</v>
      </c>
      <c r="F95" s="51">
        <v>0</v>
      </c>
      <c r="G95" s="51">
        <v>64</v>
      </c>
      <c r="H95" s="51">
        <v>166</v>
      </c>
      <c r="I95" s="51">
        <v>1100</v>
      </c>
      <c r="J95" s="51">
        <v>1478</v>
      </c>
      <c r="K95" s="51">
        <v>762</v>
      </c>
      <c r="L95" s="51">
        <v>2251</v>
      </c>
      <c r="M95" s="51">
        <v>4137</v>
      </c>
      <c r="N95" s="51">
        <v>20892</v>
      </c>
      <c r="O95" s="51">
        <v>2526</v>
      </c>
      <c r="P95" s="51">
        <v>76</v>
      </c>
    </row>
    <row r="96" spans="1:16" ht="24" customHeight="1" x14ac:dyDescent="0.2">
      <c r="A96" s="62">
        <v>22</v>
      </c>
      <c r="B96" s="51">
        <v>25971</v>
      </c>
      <c r="C96" s="51">
        <v>0</v>
      </c>
      <c r="D96" s="51">
        <v>0</v>
      </c>
      <c r="E96" s="51">
        <v>0</v>
      </c>
      <c r="F96" s="51">
        <v>0</v>
      </c>
      <c r="G96" s="51">
        <v>142</v>
      </c>
      <c r="H96" s="51">
        <v>0</v>
      </c>
      <c r="I96" s="51">
        <v>1496</v>
      </c>
      <c r="J96" s="51">
        <v>1154</v>
      </c>
      <c r="K96" s="51">
        <v>226</v>
      </c>
      <c r="L96" s="51">
        <v>2375</v>
      </c>
      <c r="M96" s="51">
        <v>3134</v>
      </c>
      <c r="N96" s="51">
        <v>13387</v>
      </c>
      <c r="O96" s="51">
        <v>3736</v>
      </c>
      <c r="P96" s="51">
        <v>321</v>
      </c>
    </row>
    <row r="97" spans="1:17" ht="24" customHeight="1" x14ac:dyDescent="0.2">
      <c r="A97" s="62">
        <v>23</v>
      </c>
      <c r="B97" s="51">
        <v>13317</v>
      </c>
      <c r="C97" s="51">
        <v>0</v>
      </c>
      <c r="D97" s="51">
        <v>0</v>
      </c>
      <c r="E97" s="51">
        <v>0</v>
      </c>
      <c r="F97" s="51">
        <v>0</v>
      </c>
      <c r="G97" s="51">
        <v>0</v>
      </c>
      <c r="H97" s="51">
        <v>0</v>
      </c>
      <c r="I97" s="51">
        <v>283</v>
      </c>
      <c r="J97" s="51">
        <v>949</v>
      </c>
      <c r="K97" s="51">
        <v>344</v>
      </c>
      <c r="L97" s="51">
        <v>1349</v>
      </c>
      <c r="M97" s="51">
        <v>1873</v>
      </c>
      <c r="N97" s="51">
        <v>6932</v>
      </c>
      <c r="O97" s="51">
        <v>1343</v>
      </c>
      <c r="P97" s="51">
        <v>243</v>
      </c>
    </row>
    <row r="98" spans="1:17" ht="24" customHeight="1" x14ac:dyDescent="0.2">
      <c r="A98" s="62">
        <v>24</v>
      </c>
      <c r="B98" s="51">
        <v>7266</v>
      </c>
      <c r="C98" s="51">
        <v>84</v>
      </c>
      <c r="D98" s="51">
        <v>0</v>
      </c>
      <c r="E98" s="51">
        <v>0</v>
      </c>
      <c r="F98" s="51">
        <v>0</v>
      </c>
      <c r="G98" s="51">
        <v>0</v>
      </c>
      <c r="H98" s="51">
        <v>0</v>
      </c>
      <c r="I98" s="51">
        <v>142</v>
      </c>
      <c r="J98" s="51">
        <v>87</v>
      </c>
      <c r="K98" s="51">
        <v>199</v>
      </c>
      <c r="L98" s="51">
        <v>511</v>
      </c>
      <c r="M98" s="51">
        <v>685</v>
      </c>
      <c r="N98" s="51">
        <v>3956</v>
      </c>
      <c r="O98" s="51">
        <v>1515</v>
      </c>
      <c r="P98" s="51">
        <v>87</v>
      </c>
    </row>
    <row r="99" spans="1:17" ht="24" customHeight="1" x14ac:dyDescent="0.2">
      <c r="A99" s="62">
        <v>25</v>
      </c>
      <c r="B99" s="51">
        <v>5584</v>
      </c>
      <c r="C99" s="51">
        <v>0</v>
      </c>
      <c r="D99" s="51">
        <v>0</v>
      </c>
      <c r="E99" s="51">
        <v>55</v>
      </c>
      <c r="F99" s="51">
        <v>0</v>
      </c>
      <c r="G99" s="51">
        <v>0</v>
      </c>
      <c r="H99" s="51">
        <v>0</v>
      </c>
      <c r="I99" s="51">
        <v>0</v>
      </c>
      <c r="J99" s="51">
        <v>204</v>
      </c>
      <c r="K99" s="51">
        <v>130</v>
      </c>
      <c r="L99" s="51">
        <v>525</v>
      </c>
      <c r="M99" s="51">
        <v>415</v>
      </c>
      <c r="N99" s="51">
        <v>3279</v>
      </c>
      <c r="O99" s="51">
        <v>975</v>
      </c>
      <c r="P99" s="51">
        <v>0</v>
      </c>
    </row>
    <row r="100" spans="1:17" ht="24" customHeight="1" x14ac:dyDescent="0.2">
      <c r="A100" s="62">
        <v>26</v>
      </c>
      <c r="B100" s="51">
        <v>3423</v>
      </c>
      <c r="C100" s="51">
        <v>0</v>
      </c>
      <c r="D100" s="51">
        <v>0</v>
      </c>
      <c r="E100" s="51">
        <v>0</v>
      </c>
      <c r="F100" s="51">
        <v>0</v>
      </c>
      <c r="G100" s="51">
        <v>0</v>
      </c>
      <c r="H100" s="51">
        <v>0</v>
      </c>
      <c r="I100" s="51">
        <v>221</v>
      </c>
      <c r="J100" s="51">
        <v>539</v>
      </c>
      <c r="K100" s="51">
        <v>0</v>
      </c>
      <c r="L100" s="51">
        <v>237</v>
      </c>
      <c r="M100" s="51">
        <v>835</v>
      </c>
      <c r="N100" s="51">
        <v>1417</v>
      </c>
      <c r="O100" s="51">
        <v>173</v>
      </c>
      <c r="P100" s="51">
        <v>0</v>
      </c>
    </row>
    <row r="101" spans="1:17" ht="24" customHeight="1" x14ac:dyDescent="0.2">
      <c r="A101" s="62">
        <v>27</v>
      </c>
      <c r="B101" s="51">
        <v>2675</v>
      </c>
      <c r="C101" s="51">
        <v>0</v>
      </c>
      <c r="D101" s="51">
        <v>0</v>
      </c>
      <c r="E101" s="51">
        <v>0</v>
      </c>
      <c r="F101" s="51">
        <v>0</v>
      </c>
      <c r="G101" s="51">
        <v>192</v>
      </c>
      <c r="H101" s="51">
        <v>0</v>
      </c>
      <c r="I101" s="51">
        <v>99</v>
      </c>
      <c r="J101" s="51">
        <v>99</v>
      </c>
      <c r="K101" s="51">
        <v>0</v>
      </c>
      <c r="L101" s="51">
        <v>0</v>
      </c>
      <c r="M101" s="51">
        <v>135</v>
      </c>
      <c r="N101" s="51">
        <v>1254</v>
      </c>
      <c r="O101" s="51">
        <v>484</v>
      </c>
      <c r="P101" s="51">
        <v>413</v>
      </c>
    </row>
    <row r="102" spans="1:17" ht="24" customHeight="1" x14ac:dyDescent="0.2">
      <c r="A102" s="62">
        <v>28</v>
      </c>
      <c r="B102" s="51">
        <v>2927</v>
      </c>
      <c r="C102" s="51">
        <v>0</v>
      </c>
      <c r="D102" s="51">
        <v>0</v>
      </c>
      <c r="E102" s="51">
        <v>0</v>
      </c>
      <c r="F102" s="51">
        <v>0</v>
      </c>
      <c r="G102" s="51">
        <v>0</v>
      </c>
      <c r="H102" s="51">
        <v>0</v>
      </c>
      <c r="I102" s="51">
        <v>474</v>
      </c>
      <c r="J102" s="51">
        <v>0</v>
      </c>
      <c r="K102" s="51">
        <v>0</v>
      </c>
      <c r="L102" s="51">
        <v>183</v>
      </c>
      <c r="M102" s="51">
        <v>245</v>
      </c>
      <c r="N102" s="51">
        <v>778</v>
      </c>
      <c r="O102" s="51">
        <v>1248</v>
      </c>
      <c r="P102" s="51">
        <v>0</v>
      </c>
    </row>
    <row r="103" spans="1:17" ht="24" customHeight="1" x14ac:dyDescent="0.2">
      <c r="A103" s="62">
        <v>29</v>
      </c>
      <c r="B103" s="51">
        <v>706</v>
      </c>
      <c r="C103" s="51">
        <v>0</v>
      </c>
      <c r="D103" s="51">
        <v>0</v>
      </c>
      <c r="E103" s="51">
        <v>0</v>
      </c>
      <c r="F103" s="51">
        <v>0</v>
      </c>
      <c r="G103" s="51">
        <v>0</v>
      </c>
      <c r="H103" s="51">
        <v>0</v>
      </c>
      <c r="I103" s="51">
        <v>26</v>
      </c>
      <c r="J103" s="51">
        <v>0</v>
      </c>
      <c r="K103" s="51">
        <v>0</v>
      </c>
      <c r="L103" s="51">
        <v>242</v>
      </c>
      <c r="M103" s="51">
        <v>0</v>
      </c>
      <c r="N103" s="51">
        <v>150</v>
      </c>
      <c r="O103" s="51">
        <v>102</v>
      </c>
      <c r="P103" s="51">
        <v>185</v>
      </c>
    </row>
    <row r="104" spans="1:17" ht="24" customHeight="1" x14ac:dyDescent="0.2">
      <c r="A104" s="62" t="s">
        <v>9</v>
      </c>
      <c r="B104" s="51">
        <v>5337</v>
      </c>
      <c r="C104" s="51">
        <v>0</v>
      </c>
      <c r="D104" s="51">
        <v>0</v>
      </c>
      <c r="E104" s="51">
        <v>0</v>
      </c>
      <c r="F104" s="51">
        <v>0</v>
      </c>
      <c r="G104" s="51">
        <v>232</v>
      </c>
      <c r="H104" s="51">
        <v>0</v>
      </c>
      <c r="I104" s="51">
        <v>100</v>
      </c>
      <c r="J104" s="51">
        <v>66</v>
      </c>
      <c r="K104" s="51">
        <v>195</v>
      </c>
      <c r="L104" s="51">
        <v>53</v>
      </c>
      <c r="M104" s="51">
        <v>731</v>
      </c>
      <c r="N104" s="51">
        <v>1266</v>
      </c>
      <c r="O104" s="51">
        <v>2019</v>
      </c>
      <c r="P104" s="51">
        <v>674</v>
      </c>
    </row>
    <row r="105" spans="1:17" ht="24" customHeight="1" x14ac:dyDescent="0.2">
      <c r="A105" s="62" t="s">
        <v>10</v>
      </c>
      <c r="B105" s="51">
        <v>1860</v>
      </c>
      <c r="C105" s="51">
        <v>0</v>
      </c>
      <c r="D105" s="51">
        <v>0</v>
      </c>
      <c r="E105" s="51">
        <v>38</v>
      </c>
      <c r="F105" s="51">
        <v>0</v>
      </c>
      <c r="G105" s="51">
        <v>102</v>
      </c>
      <c r="H105" s="51">
        <v>0</v>
      </c>
      <c r="I105" s="51">
        <v>0</v>
      </c>
      <c r="J105" s="51">
        <v>150</v>
      </c>
      <c r="K105" s="51">
        <v>0</v>
      </c>
      <c r="L105" s="51">
        <v>76</v>
      </c>
      <c r="M105" s="51">
        <v>155</v>
      </c>
      <c r="N105" s="51">
        <v>221</v>
      </c>
      <c r="O105" s="51">
        <v>833</v>
      </c>
      <c r="P105" s="51">
        <v>284</v>
      </c>
    </row>
    <row r="106" spans="1:17" ht="24" customHeight="1" x14ac:dyDescent="0.2">
      <c r="A106" s="62" t="s">
        <v>11</v>
      </c>
      <c r="B106" s="51">
        <v>1635</v>
      </c>
      <c r="C106" s="51">
        <v>0</v>
      </c>
      <c r="D106" s="51">
        <v>0</v>
      </c>
      <c r="E106" s="51">
        <v>138</v>
      </c>
      <c r="F106" s="51">
        <v>0</v>
      </c>
      <c r="G106" s="51">
        <v>0</v>
      </c>
      <c r="H106" s="51">
        <v>0</v>
      </c>
      <c r="I106" s="51">
        <v>374</v>
      </c>
      <c r="J106" s="51">
        <v>0</v>
      </c>
      <c r="K106" s="51">
        <v>83</v>
      </c>
      <c r="L106" s="51">
        <v>71</v>
      </c>
      <c r="M106" s="51">
        <v>0</v>
      </c>
      <c r="N106" s="51">
        <v>270</v>
      </c>
      <c r="O106" s="51">
        <v>423</v>
      </c>
      <c r="P106" s="51">
        <v>276</v>
      </c>
    </row>
    <row r="107" spans="1:17" ht="24" customHeight="1" x14ac:dyDescent="0.2">
      <c r="A107" s="62" t="s">
        <v>12</v>
      </c>
      <c r="B107" s="51">
        <v>1574</v>
      </c>
      <c r="C107" s="51">
        <v>0</v>
      </c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37</v>
      </c>
      <c r="J107" s="51">
        <v>0</v>
      </c>
      <c r="K107" s="51">
        <v>0</v>
      </c>
      <c r="L107" s="51">
        <v>0</v>
      </c>
      <c r="M107" s="51">
        <v>125</v>
      </c>
      <c r="N107" s="51">
        <v>444</v>
      </c>
      <c r="O107" s="51">
        <v>696</v>
      </c>
      <c r="P107" s="51">
        <v>273</v>
      </c>
    </row>
    <row r="108" spans="1:17" ht="24" customHeight="1" x14ac:dyDescent="0.2">
      <c r="A108" s="62" t="s">
        <v>2</v>
      </c>
      <c r="B108" s="51">
        <v>1170</v>
      </c>
      <c r="C108" s="51">
        <v>0</v>
      </c>
      <c r="D108" s="51">
        <v>0</v>
      </c>
      <c r="E108" s="51">
        <v>0</v>
      </c>
      <c r="F108" s="51">
        <v>0</v>
      </c>
      <c r="G108" s="51">
        <v>110</v>
      </c>
      <c r="H108" s="51">
        <v>0</v>
      </c>
      <c r="I108" s="51">
        <v>135</v>
      </c>
      <c r="J108" s="51">
        <v>0</v>
      </c>
      <c r="K108" s="51">
        <v>0</v>
      </c>
      <c r="L108" s="51">
        <v>98</v>
      </c>
      <c r="M108" s="51">
        <v>0</v>
      </c>
      <c r="N108" s="51">
        <v>61</v>
      </c>
      <c r="O108" s="51">
        <v>208</v>
      </c>
      <c r="P108" s="51">
        <v>557</v>
      </c>
    </row>
    <row r="109" spans="1:17" ht="24" customHeight="1" x14ac:dyDescent="0.2">
      <c r="A109" s="62" t="s">
        <v>56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</row>
    <row r="110" spans="1:17" ht="24" customHeight="1" x14ac:dyDescent="0.2">
      <c r="A110" s="62" t="s">
        <v>1</v>
      </c>
      <c r="B110" s="51">
        <v>552823</v>
      </c>
      <c r="C110" s="51">
        <v>84</v>
      </c>
      <c r="D110" s="51">
        <v>0</v>
      </c>
      <c r="E110" s="51">
        <v>2475</v>
      </c>
      <c r="F110" s="51">
        <v>101</v>
      </c>
      <c r="G110" s="51">
        <v>21037</v>
      </c>
      <c r="H110" s="51">
        <v>438</v>
      </c>
      <c r="I110" s="51">
        <v>214294</v>
      </c>
      <c r="J110" s="51">
        <v>21787</v>
      </c>
      <c r="K110" s="51">
        <v>8362</v>
      </c>
      <c r="L110" s="51">
        <v>22448</v>
      </c>
      <c r="M110" s="51">
        <v>45573</v>
      </c>
      <c r="N110" s="51">
        <v>196743</v>
      </c>
      <c r="O110" s="51">
        <v>15297</v>
      </c>
      <c r="P110" s="51">
        <v>4183</v>
      </c>
      <c r="Q110" s="65"/>
    </row>
    <row r="111" spans="1:17" ht="24" customHeight="1" x14ac:dyDescent="0.2">
      <c r="A111" s="63" t="s">
        <v>16</v>
      </c>
      <c r="B111" s="52">
        <v>26889</v>
      </c>
      <c r="C111" s="52">
        <v>0</v>
      </c>
      <c r="D111" s="52">
        <v>0</v>
      </c>
      <c r="E111" s="52">
        <v>231</v>
      </c>
      <c r="F111" s="52">
        <v>0</v>
      </c>
      <c r="G111" s="52">
        <v>636</v>
      </c>
      <c r="H111" s="52">
        <v>0</v>
      </c>
      <c r="I111" s="52">
        <v>1466</v>
      </c>
      <c r="J111" s="52">
        <v>1058</v>
      </c>
      <c r="K111" s="52">
        <v>408</v>
      </c>
      <c r="L111" s="52">
        <v>1486</v>
      </c>
      <c r="M111" s="52">
        <v>2641</v>
      </c>
      <c r="N111" s="52">
        <v>9141</v>
      </c>
      <c r="O111" s="52">
        <v>7160</v>
      </c>
      <c r="P111" s="52">
        <v>2662</v>
      </c>
    </row>
  </sheetData>
  <mergeCells count="2">
    <mergeCell ref="A2:A3"/>
    <mergeCell ref="B2:P2"/>
  </mergeCells>
  <hyperlinks>
    <hyperlink ref="A1" location="Content!A1" display="Table 2.5 Population 3 years and over  by currently attending by level of education  by sex and  age, Urban" xr:uid="{D60CC808-08DD-704D-846F-A7CC639F1E56}"/>
  </hyperlinks>
  <pageMargins left="0.5" right="0.5" top="0.75" bottom="0.5" header="0.3" footer="0.3"/>
  <pageSetup paperSize="9" scale="6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Content</vt:lpstr>
      <vt:lpstr>Table_2.1</vt:lpstr>
      <vt:lpstr>Table_2.2</vt:lpstr>
      <vt:lpstr>Table_2.3_Union</vt:lpstr>
      <vt:lpstr>Table_2.3_Urban</vt:lpstr>
      <vt:lpstr>Table_2.3_Rural</vt:lpstr>
      <vt:lpstr>Table_2.4</vt:lpstr>
      <vt:lpstr>Table_2.5_Union</vt:lpstr>
      <vt:lpstr>Table_2.5_Urban</vt:lpstr>
      <vt:lpstr>Table_2.5_Rural</vt:lpstr>
      <vt:lpstr>Table_2.6</vt:lpstr>
      <vt:lpstr>Table_2.1!Print_Titles</vt:lpstr>
      <vt:lpstr>Table_2.2!Print_Titles</vt:lpstr>
      <vt:lpstr>Table_2.3_Rural!Print_Titles</vt:lpstr>
      <vt:lpstr>Table_2.3_Union!Print_Titles</vt:lpstr>
      <vt:lpstr>Table_2.3_Urban!Print_Titles</vt:lpstr>
      <vt:lpstr>Table_2.4!Print_Titles</vt:lpstr>
      <vt:lpstr>Table_2.5_Rural!Print_Titles</vt:lpstr>
      <vt:lpstr>Table_2.5_Union!Print_Titles</vt:lpstr>
      <vt:lpstr>Table_2.5_Urban!Print_Titles</vt:lpstr>
      <vt:lpstr>Table_2.6!Print_Titles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CS8</dc:creator>
  <cp:lastModifiedBy>Microsoft Office User</cp:lastModifiedBy>
  <cp:lastPrinted>2020-06-23T07:02:16Z</cp:lastPrinted>
  <dcterms:created xsi:type="dcterms:W3CDTF">2020-02-16T08:44:42Z</dcterms:created>
  <dcterms:modified xsi:type="dcterms:W3CDTF">2020-08-28T05:43:41Z</dcterms:modified>
</cp:coreProperties>
</file>